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Production\Preparation for press\Accepted papers, in preparation\Chen MS 25872 SG\FL files from au\"/>
    </mc:Choice>
  </mc:AlternateContent>
  <bookViews>
    <workbookView xWindow="0" yWindow="0" windowWidth="13275" windowHeight="11115" tabRatio="628"/>
  </bookViews>
  <sheets>
    <sheet name="Table descriptions" sheetId="19" r:id="rId1"/>
    <sheet name="TableS1" sheetId="27" r:id="rId2"/>
    <sheet name="TableS2" sheetId="28" r:id="rId3"/>
    <sheet name="TableS3" sheetId="29" r:id="rId4"/>
    <sheet name="TableS4" sheetId="5" r:id="rId5"/>
    <sheet name="TableS5" sheetId="8" r:id="rId6"/>
    <sheet name="TableS6" sheetId="22" r:id="rId7"/>
    <sheet name="TableS7" sheetId="13" r:id="rId8"/>
    <sheet name="TableS8" sheetId="12" r:id="rId9"/>
    <sheet name="TableS9" sheetId="15" r:id="rId10"/>
    <sheet name="TableS10" sheetId="14" r:id="rId11"/>
    <sheet name="TableS11" sheetId="10" r:id="rId12"/>
    <sheet name="TableS12" sheetId="11" r:id="rId13"/>
    <sheet name="TableS13" sheetId="25" r:id="rId14"/>
    <sheet name="TableS14" sheetId="26" r:id="rId15"/>
    <sheet name="TableS15" sheetId="9" r:id="rId16"/>
    <sheet name="TableS16" sheetId="1" r:id="rId17"/>
    <sheet name="TableS17" sheetId="2" r:id="rId18"/>
    <sheet name="TableS18" sheetId="17" r:id="rId19"/>
    <sheet name="TableS19" sheetId="20" r:id="rId20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C6" i="25" l="1"/>
  <c r="D6" i="25"/>
  <c r="E6" i="25"/>
  <c r="F6" i="25"/>
  <c r="B6" i="25"/>
  <c r="L12" i="5"/>
  <c r="N12" i="5"/>
  <c r="L11" i="5"/>
  <c r="N11" i="5"/>
  <c r="L10" i="5"/>
  <c r="N10" i="5"/>
  <c r="L9" i="5"/>
  <c r="N9" i="5"/>
  <c r="L8" i="5"/>
  <c r="N8" i="5"/>
  <c r="L7" i="5"/>
  <c r="N7" i="5"/>
  <c r="L6" i="5"/>
  <c r="N6" i="5"/>
  <c r="L5" i="5"/>
  <c r="N5" i="5"/>
  <c r="L4" i="5"/>
  <c r="N4" i="5"/>
</calcChain>
</file>

<file path=xl/sharedStrings.xml><?xml version="1.0" encoding="utf-8"?>
<sst xmlns="http://schemas.openxmlformats.org/spreadsheetml/2006/main" count="9480" uniqueCount="3812">
  <si>
    <t>bottom</t>
  </si>
  <si>
    <t>1B01</t>
  </si>
  <si>
    <t>PB</t>
  </si>
  <si>
    <t>1B02</t>
  </si>
  <si>
    <t>PG</t>
  </si>
  <si>
    <t>1B03</t>
  </si>
  <si>
    <t>1B04</t>
  </si>
  <si>
    <t>EU</t>
  </si>
  <si>
    <t>1B05</t>
  </si>
  <si>
    <t>1B06</t>
  </si>
  <si>
    <t>PO</t>
  </si>
  <si>
    <t>1B08</t>
  </si>
  <si>
    <t>1B09</t>
  </si>
  <si>
    <t>LEO</t>
  </si>
  <si>
    <t>1B10</t>
  </si>
  <si>
    <t>1B11</t>
  </si>
  <si>
    <t>TR</t>
  </si>
  <si>
    <t>1B12</t>
  </si>
  <si>
    <t>MR</t>
  </si>
  <si>
    <t>1B14</t>
  </si>
  <si>
    <t>1B16</t>
  </si>
  <si>
    <t>1B17</t>
  </si>
  <si>
    <t>1B18</t>
  </si>
  <si>
    <t>1B19</t>
  </si>
  <si>
    <t>1B20</t>
  </si>
  <si>
    <t>1B21</t>
  </si>
  <si>
    <t>1B23</t>
  </si>
  <si>
    <t>SO_4</t>
  </si>
  <si>
    <t>1B24</t>
  </si>
  <si>
    <t>1B25</t>
  </si>
  <si>
    <t>U1</t>
  </si>
  <si>
    <t>1B26</t>
  </si>
  <si>
    <t>1B27</t>
  </si>
  <si>
    <t>PEN</t>
  </si>
  <si>
    <t>1B28</t>
  </si>
  <si>
    <t>1B35</t>
  </si>
  <si>
    <t>PEN_2</t>
  </si>
  <si>
    <t>1B67</t>
  </si>
  <si>
    <t>1B68</t>
  </si>
  <si>
    <t>1B69</t>
  </si>
  <si>
    <t>PEN_4</t>
  </si>
  <si>
    <t>1B73</t>
  </si>
  <si>
    <t>SO_6</t>
  </si>
  <si>
    <t>1B81</t>
  </si>
  <si>
    <t>LHM</t>
  </si>
  <si>
    <t>1B89</t>
  </si>
  <si>
    <t>1B92</t>
  </si>
  <si>
    <t>PEN_1</t>
  </si>
  <si>
    <t>middle</t>
  </si>
  <si>
    <t>1M01</t>
  </si>
  <si>
    <t>1M02</t>
  </si>
  <si>
    <t>1M03</t>
  </si>
  <si>
    <t>1M04</t>
  </si>
  <si>
    <t>1M05</t>
  </si>
  <si>
    <t>U2</t>
  </si>
  <si>
    <t>1M06</t>
  </si>
  <si>
    <t>PEZ</t>
  </si>
  <si>
    <t>1M07</t>
  </si>
  <si>
    <t>SO_7</t>
  </si>
  <si>
    <t>1M08</t>
  </si>
  <si>
    <t>1M09</t>
  </si>
  <si>
    <t>BD</t>
  </si>
  <si>
    <t>1M10</t>
  </si>
  <si>
    <t>U3</t>
  </si>
  <si>
    <t>1M11</t>
  </si>
  <si>
    <t>1M12</t>
  </si>
  <si>
    <t>1M14</t>
  </si>
  <si>
    <t>1M15</t>
  </si>
  <si>
    <t>1M16</t>
  </si>
  <si>
    <t>1M17</t>
  </si>
  <si>
    <t>1M18</t>
  </si>
  <si>
    <t>1M19</t>
  </si>
  <si>
    <t>1M20</t>
  </si>
  <si>
    <t>1M21</t>
  </si>
  <si>
    <t>1M22</t>
  </si>
  <si>
    <t>1M31</t>
  </si>
  <si>
    <t>1M34</t>
  </si>
  <si>
    <t>1M35</t>
  </si>
  <si>
    <t>1M41</t>
  </si>
  <si>
    <t>1M42</t>
  </si>
  <si>
    <t>1M54</t>
  </si>
  <si>
    <t>top</t>
  </si>
  <si>
    <t>1T02</t>
  </si>
  <si>
    <t>XW_1</t>
  </si>
  <si>
    <t>1T03</t>
  </si>
  <si>
    <t>NSR</t>
  </si>
  <si>
    <t>1T04</t>
  </si>
  <si>
    <t>1T05</t>
  </si>
  <si>
    <t>1T06</t>
  </si>
  <si>
    <t>1T07</t>
  </si>
  <si>
    <t>1T08</t>
  </si>
  <si>
    <t>1T09</t>
  </si>
  <si>
    <t>1T10</t>
  </si>
  <si>
    <t>SO_2</t>
  </si>
  <si>
    <t>1T11</t>
  </si>
  <si>
    <t>1T12</t>
  </si>
  <si>
    <t>1T13</t>
  </si>
  <si>
    <t>1T14</t>
  </si>
  <si>
    <t>U4</t>
  </si>
  <si>
    <t>1T16</t>
  </si>
  <si>
    <t>1T17</t>
  </si>
  <si>
    <t>1T19</t>
  </si>
  <si>
    <t>1T20</t>
  </si>
  <si>
    <t>1T21</t>
  </si>
  <si>
    <t>1T22</t>
  </si>
  <si>
    <t>1T23</t>
  </si>
  <si>
    <t>SO</t>
  </si>
  <si>
    <t>1T24</t>
  </si>
  <si>
    <t>1T25</t>
  </si>
  <si>
    <t>1T26</t>
  </si>
  <si>
    <t>1T27</t>
  </si>
  <si>
    <t>1T28</t>
  </si>
  <si>
    <t>1T30</t>
  </si>
  <si>
    <t>1T31</t>
  </si>
  <si>
    <t>1T32</t>
  </si>
  <si>
    <t>1T33</t>
  </si>
  <si>
    <t>PEZ_1</t>
  </si>
  <si>
    <t>1T34</t>
  </si>
  <si>
    <t>1T36</t>
  </si>
  <si>
    <t>1T37</t>
  </si>
  <si>
    <t>1T38</t>
  </si>
  <si>
    <t>1T39</t>
  </si>
  <si>
    <t>1T40</t>
  </si>
  <si>
    <t>1T41</t>
  </si>
  <si>
    <t>U5</t>
  </si>
  <si>
    <t>1T42</t>
  </si>
  <si>
    <t>1T44</t>
  </si>
  <si>
    <t>1T45</t>
  </si>
  <si>
    <t>1T46</t>
  </si>
  <si>
    <t>SO_9</t>
  </si>
  <si>
    <t>1T47</t>
  </si>
  <si>
    <t>1T48</t>
  </si>
  <si>
    <t>U6</t>
  </si>
  <si>
    <t>1T49</t>
  </si>
  <si>
    <t>1T50</t>
  </si>
  <si>
    <t>1T51</t>
  </si>
  <si>
    <t>1T52</t>
  </si>
  <si>
    <t>1T53</t>
  </si>
  <si>
    <t>1T56</t>
  </si>
  <si>
    <t>1T57</t>
  </si>
  <si>
    <t>1T58</t>
  </si>
  <si>
    <t>1T59</t>
  </si>
  <si>
    <t>1T60</t>
  </si>
  <si>
    <t>1T61</t>
  </si>
  <si>
    <t>1T62</t>
  </si>
  <si>
    <t>1T63</t>
  </si>
  <si>
    <t>1T64</t>
  </si>
  <si>
    <t>1T65</t>
  </si>
  <si>
    <t>1T66</t>
  </si>
  <si>
    <t>1T67</t>
  </si>
  <si>
    <t>1T68</t>
  </si>
  <si>
    <t>1T69</t>
  </si>
  <si>
    <t>U7</t>
  </si>
  <si>
    <t>1T70</t>
  </si>
  <si>
    <t>1T71</t>
  </si>
  <si>
    <t>1T72</t>
  </si>
  <si>
    <t>1T73</t>
  </si>
  <si>
    <t>1T74</t>
  </si>
  <si>
    <t>1T75</t>
  </si>
  <si>
    <t>1T76</t>
  </si>
  <si>
    <t>1T77</t>
  </si>
  <si>
    <t>SO_1</t>
  </si>
  <si>
    <t>1T79</t>
  </si>
  <si>
    <t>1T80</t>
  </si>
  <si>
    <t>1T81</t>
  </si>
  <si>
    <t>1T82</t>
  </si>
  <si>
    <t>1T83</t>
  </si>
  <si>
    <t>PG_1</t>
  </si>
  <si>
    <t>1T84</t>
  </si>
  <si>
    <t>1T85</t>
  </si>
  <si>
    <t>1T86</t>
  </si>
  <si>
    <t>SO_12</t>
  </si>
  <si>
    <t>1T88</t>
  </si>
  <si>
    <t>SO_5</t>
  </si>
  <si>
    <t>1T89</t>
  </si>
  <si>
    <t>1T90</t>
  </si>
  <si>
    <t>SO_3</t>
  </si>
  <si>
    <t>1T91</t>
  </si>
  <si>
    <t>SO_10</t>
  </si>
  <si>
    <t>1T92</t>
  </si>
  <si>
    <t>1T93</t>
  </si>
  <si>
    <t>1T95</t>
  </si>
  <si>
    <t>2B01</t>
  </si>
  <si>
    <t>2B02</t>
  </si>
  <si>
    <t>2B03</t>
  </si>
  <si>
    <t>2B05</t>
  </si>
  <si>
    <t>2B06</t>
  </si>
  <si>
    <t>LEO_2</t>
  </si>
  <si>
    <t>2B08</t>
  </si>
  <si>
    <t>2B09</t>
  </si>
  <si>
    <t>2B10</t>
  </si>
  <si>
    <t>2B11</t>
  </si>
  <si>
    <t>2B12</t>
  </si>
  <si>
    <t>2B13</t>
  </si>
  <si>
    <t>2B14</t>
  </si>
  <si>
    <t>2B15</t>
  </si>
  <si>
    <t>2B16</t>
  </si>
  <si>
    <t>2B17</t>
  </si>
  <si>
    <t>2B18</t>
  </si>
  <si>
    <t>2B19</t>
  </si>
  <si>
    <t>2B20</t>
  </si>
  <si>
    <t>2B21</t>
  </si>
  <si>
    <t>2B22</t>
  </si>
  <si>
    <t>2B23</t>
  </si>
  <si>
    <t>2B24</t>
  </si>
  <si>
    <t>2B25</t>
  </si>
  <si>
    <t>2B26</t>
  </si>
  <si>
    <t>2B27</t>
  </si>
  <si>
    <t>2B29</t>
  </si>
  <si>
    <t>2B30</t>
  </si>
  <si>
    <t>2B31</t>
  </si>
  <si>
    <t>2B32</t>
  </si>
  <si>
    <t>2B33</t>
  </si>
  <si>
    <t>2B35</t>
  </si>
  <si>
    <t>2B36</t>
  </si>
  <si>
    <t>2B37</t>
  </si>
  <si>
    <t>2B39</t>
  </si>
  <si>
    <t>2B45</t>
  </si>
  <si>
    <t>2B46</t>
  </si>
  <si>
    <t>2B47</t>
  </si>
  <si>
    <t>2B48</t>
  </si>
  <si>
    <t>2B49</t>
  </si>
  <si>
    <t>2B50</t>
  </si>
  <si>
    <t>2B51</t>
  </si>
  <si>
    <t>2B52</t>
  </si>
  <si>
    <t>2B53</t>
  </si>
  <si>
    <t>U8</t>
  </si>
  <si>
    <t>2B54</t>
  </si>
  <si>
    <t>2B55</t>
  </si>
  <si>
    <t>2B59</t>
  </si>
  <si>
    <t>PEN_3</t>
  </si>
  <si>
    <t>2B75</t>
  </si>
  <si>
    <t>2M01</t>
  </si>
  <si>
    <t>SO_8</t>
  </si>
  <si>
    <t>2M04</t>
  </si>
  <si>
    <t>2M05</t>
  </si>
  <si>
    <t>2M06</t>
  </si>
  <si>
    <t>2M08</t>
  </si>
  <si>
    <t>ASP</t>
  </si>
  <si>
    <t>2M09</t>
  </si>
  <si>
    <t>U9</t>
  </si>
  <si>
    <t>2M10</t>
  </si>
  <si>
    <t>2M11</t>
  </si>
  <si>
    <t>2M12</t>
  </si>
  <si>
    <t>2M13</t>
  </si>
  <si>
    <t>2M14</t>
  </si>
  <si>
    <t>2M15</t>
  </si>
  <si>
    <t>2M16</t>
  </si>
  <si>
    <t>2M25</t>
  </si>
  <si>
    <t>U16</t>
  </si>
  <si>
    <t>2M26</t>
  </si>
  <si>
    <t>2M27</t>
  </si>
  <si>
    <t>2M37</t>
  </si>
  <si>
    <t>U20</t>
  </si>
  <si>
    <t>2M43</t>
  </si>
  <si>
    <t>2T01</t>
  </si>
  <si>
    <t>2T02</t>
  </si>
  <si>
    <t>2T03</t>
  </si>
  <si>
    <t>2T04</t>
  </si>
  <si>
    <t>2T05</t>
  </si>
  <si>
    <t>2T06</t>
  </si>
  <si>
    <t>2T07</t>
  </si>
  <si>
    <t>SO_11</t>
  </si>
  <si>
    <t>2T08</t>
  </si>
  <si>
    <t>2T09</t>
  </si>
  <si>
    <t>2T10</t>
  </si>
  <si>
    <t>2T100</t>
  </si>
  <si>
    <t>EU_1</t>
  </si>
  <si>
    <t>2T11</t>
  </si>
  <si>
    <t>2T12</t>
  </si>
  <si>
    <t>2T13</t>
  </si>
  <si>
    <t>2T14</t>
  </si>
  <si>
    <t>SO_15</t>
  </si>
  <si>
    <t>2T15</t>
  </si>
  <si>
    <t>2T16</t>
  </si>
  <si>
    <t>2T17</t>
  </si>
  <si>
    <t>2T18</t>
  </si>
  <si>
    <t>2T19</t>
  </si>
  <si>
    <t>2T20</t>
  </si>
  <si>
    <t>2T21</t>
  </si>
  <si>
    <t>2T22</t>
  </si>
  <si>
    <t>2T23</t>
  </si>
  <si>
    <t>2T24</t>
  </si>
  <si>
    <t>2T25</t>
  </si>
  <si>
    <t>2T26</t>
  </si>
  <si>
    <t>2T27</t>
  </si>
  <si>
    <t>2T28</t>
  </si>
  <si>
    <t>2T29</t>
  </si>
  <si>
    <t>2T30</t>
  </si>
  <si>
    <t>2T31</t>
  </si>
  <si>
    <t>2T32</t>
  </si>
  <si>
    <t>2T33</t>
  </si>
  <si>
    <t>2T34</t>
  </si>
  <si>
    <t>2T36</t>
  </si>
  <si>
    <t>2T39</t>
  </si>
  <si>
    <t>2T40</t>
  </si>
  <si>
    <t>2T41</t>
  </si>
  <si>
    <t>2T42</t>
  </si>
  <si>
    <t>2T43</t>
  </si>
  <si>
    <t>2T44</t>
  </si>
  <si>
    <t>2T45</t>
  </si>
  <si>
    <t>2T46</t>
  </si>
  <si>
    <t>2T47</t>
  </si>
  <si>
    <t>2T48</t>
  </si>
  <si>
    <t>2T49</t>
  </si>
  <si>
    <t>2T50</t>
  </si>
  <si>
    <t>2T51</t>
  </si>
  <si>
    <t>2T52</t>
  </si>
  <si>
    <t>2T53</t>
  </si>
  <si>
    <t>2T54</t>
  </si>
  <si>
    <t>2T55</t>
  </si>
  <si>
    <t>2T57</t>
  </si>
  <si>
    <t>2T58</t>
  </si>
  <si>
    <t>2T59</t>
  </si>
  <si>
    <t>2T61</t>
  </si>
  <si>
    <t>2T62</t>
  </si>
  <si>
    <t>2T63</t>
  </si>
  <si>
    <t>2T66</t>
  </si>
  <si>
    <t>2T67</t>
  </si>
  <si>
    <t>2T68</t>
  </si>
  <si>
    <t>2T69</t>
  </si>
  <si>
    <t>2T70</t>
  </si>
  <si>
    <t>2T71</t>
  </si>
  <si>
    <t>2T72</t>
  </si>
  <si>
    <t>SO_13</t>
  </si>
  <si>
    <t>2T73</t>
  </si>
  <si>
    <t>2T74</t>
  </si>
  <si>
    <t>2T75</t>
  </si>
  <si>
    <t>2T79</t>
  </si>
  <si>
    <t>2T80</t>
  </si>
  <si>
    <t>2T81</t>
  </si>
  <si>
    <t>2T83</t>
  </si>
  <si>
    <t>2T84</t>
  </si>
  <si>
    <t>2T85</t>
  </si>
  <si>
    <t>2T86</t>
  </si>
  <si>
    <t>2T87</t>
  </si>
  <si>
    <t>2T88</t>
  </si>
  <si>
    <t>2T89</t>
  </si>
  <si>
    <t>2T90</t>
  </si>
  <si>
    <t>2T91</t>
  </si>
  <si>
    <t>2T92</t>
  </si>
  <si>
    <t>2T93</t>
  </si>
  <si>
    <t>U10</t>
  </si>
  <si>
    <t>2T94</t>
  </si>
  <si>
    <t>U11</t>
  </si>
  <si>
    <t>2T95</t>
  </si>
  <si>
    <t>2T96</t>
  </si>
  <si>
    <t>2T97</t>
  </si>
  <si>
    <t>2T98</t>
  </si>
  <si>
    <t>U12</t>
  </si>
  <si>
    <t>2T99</t>
  </si>
  <si>
    <t>3B01</t>
  </si>
  <si>
    <t>3B02</t>
  </si>
  <si>
    <t>3B03</t>
  </si>
  <si>
    <t>3B04</t>
  </si>
  <si>
    <t>3B05</t>
  </si>
  <si>
    <t>3B07</t>
  </si>
  <si>
    <t>3B08</t>
  </si>
  <si>
    <t>3B09</t>
  </si>
  <si>
    <t>3B10</t>
  </si>
  <si>
    <t>3B11</t>
  </si>
  <si>
    <t>3B12</t>
  </si>
  <si>
    <t>Chl</t>
  </si>
  <si>
    <t>3B14</t>
  </si>
  <si>
    <t>3B15</t>
  </si>
  <si>
    <t>3B16</t>
  </si>
  <si>
    <t>3B17</t>
  </si>
  <si>
    <t>3B18</t>
  </si>
  <si>
    <t>3B19</t>
  </si>
  <si>
    <t>3B20</t>
  </si>
  <si>
    <t>3B23</t>
  </si>
  <si>
    <t>SO_14</t>
  </si>
  <si>
    <t>3B24</t>
  </si>
  <si>
    <t>3B25</t>
  </si>
  <si>
    <t>EU_2</t>
  </si>
  <si>
    <t>3B26</t>
  </si>
  <si>
    <t>3B27</t>
  </si>
  <si>
    <t>3B29</t>
  </si>
  <si>
    <t>3B30</t>
  </si>
  <si>
    <t>U13</t>
  </si>
  <si>
    <t>3B31</t>
  </si>
  <si>
    <t>3B32</t>
  </si>
  <si>
    <t>3B33</t>
  </si>
  <si>
    <t>3B34</t>
  </si>
  <si>
    <t>3B35</t>
  </si>
  <si>
    <t>3B37</t>
  </si>
  <si>
    <t>3B38</t>
  </si>
  <si>
    <t>3B39</t>
  </si>
  <si>
    <t>3B40</t>
  </si>
  <si>
    <t>3B41</t>
  </si>
  <si>
    <t>3B42</t>
  </si>
  <si>
    <t>3B43</t>
  </si>
  <si>
    <t>3B45</t>
  </si>
  <si>
    <t>3B47</t>
  </si>
  <si>
    <t>3B48</t>
  </si>
  <si>
    <t>3B50</t>
  </si>
  <si>
    <t>3B51</t>
  </si>
  <si>
    <t>3B54</t>
  </si>
  <si>
    <t>3B59</t>
  </si>
  <si>
    <t>3B65</t>
  </si>
  <si>
    <t>3B66</t>
  </si>
  <si>
    <t>U14</t>
  </si>
  <si>
    <t>3B67</t>
  </si>
  <si>
    <t>3B74</t>
  </si>
  <si>
    <t>3B77</t>
  </si>
  <si>
    <t>3B81</t>
  </si>
  <si>
    <t>U15</t>
  </si>
  <si>
    <t>3B82</t>
  </si>
  <si>
    <t>3B85</t>
  </si>
  <si>
    <t>3B88</t>
  </si>
  <si>
    <t>3B89</t>
  </si>
  <si>
    <t>3M03</t>
  </si>
  <si>
    <t>U17</t>
  </si>
  <si>
    <t>3M04</t>
  </si>
  <si>
    <t>3M05</t>
  </si>
  <si>
    <t>3M06</t>
  </si>
  <si>
    <t>3M07</t>
  </si>
  <si>
    <t>3M08</t>
  </si>
  <si>
    <t>3M09</t>
  </si>
  <si>
    <t>3M10</t>
  </si>
  <si>
    <t>3M11</t>
  </si>
  <si>
    <t>3M12</t>
  </si>
  <si>
    <t>U18</t>
  </si>
  <si>
    <t>3M13</t>
  </si>
  <si>
    <t>3M14</t>
  </si>
  <si>
    <t>3M15</t>
  </si>
  <si>
    <t>3M16</t>
  </si>
  <si>
    <t>3M17</t>
  </si>
  <si>
    <t>3M19</t>
  </si>
  <si>
    <t>3M20</t>
  </si>
  <si>
    <t>3M21</t>
  </si>
  <si>
    <t>3M23</t>
  </si>
  <si>
    <t>3M24</t>
  </si>
  <si>
    <t>3M25</t>
  </si>
  <si>
    <t>3M26</t>
  </si>
  <si>
    <t>3M27</t>
  </si>
  <si>
    <t>3M28</t>
  </si>
  <si>
    <t>3M29</t>
  </si>
  <si>
    <t>U19</t>
  </si>
  <si>
    <t>3M30</t>
  </si>
  <si>
    <t>3M31</t>
  </si>
  <si>
    <t>3M32</t>
  </si>
  <si>
    <t>3M34</t>
  </si>
  <si>
    <t>3M41</t>
  </si>
  <si>
    <t>3M44</t>
  </si>
  <si>
    <t>3T01</t>
  </si>
  <si>
    <t>ELP</t>
  </si>
  <si>
    <t>3T02</t>
  </si>
  <si>
    <t>3T04</t>
  </si>
  <si>
    <t>3T05</t>
  </si>
  <si>
    <t>3T06</t>
  </si>
  <si>
    <t>3T07</t>
  </si>
  <si>
    <t>3T08</t>
  </si>
  <si>
    <t>3T09</t>
  </si>
  <si>
    <t>3T10</t>
  </si>
  <si>
    <t>3T11</t>
  </si>
  <si>
    <t>3T12</t>
  </si>
  <si>
    <t>3T13</t>
  </si>
  <si>
    <t>3T14</t>
  </si>
  <si>
    <t>3T18</t>
  </si>
  <si>
    <t>3T20</t>
  </si>
  <si>
    <t>Genus</t>
  </si>
  <si>
    <t>DF01</t>
  </si>
  <si>
    <t>Galerina</t>
  </si>
  <si>
    <t>sp.</t>
  </si>
  <si>
    <t>DF02</t>
  </si>
  <si>
    <t>Pholiota</t>
  </si>
  <si>
    <t>DF03</t>
  </si>
  <si>
    <t>Chroogomphus</t>
  </si>
  <si>
    <t>DF04</t>
  </si>
  <si>
    <t>Rickenella</t>
  </si>
  <si>
    <t>DF05</t>
  </si>
  <si>
    <t xml:space="preserve">Galerina </t>
  </si>
  <si>
    <t>DF06</t>
  </si>
  <si>
    <t xml:space="preserve">Rickenella </t>
  </si>
  <si>
    <t>DF07</t>
  </si>
  <si>
    <t>Mycena</t>
  </si>
  <si>
    <t>DF08</t>
  </si>
  <si>
    <t>DF09</t>
  </si>
  <si>
    <t>DF10</t>
  </si>
  <si>
    <t>epipterygia</t>
  </si>
  <si>
    <t>DF11</t>
  </si>
  <si>
    <t>DF13</t>
  </si>
  <si>
    <t>Russula</t>
  </si>
  <si>
    <t>DF14</t>
  </si>
  <si>
    <t>DF15</t>
  </si>
  <si>
    <t>DF16</t>
  </si>
  <si>
    <t>DF17</t>
  </si>
  <si>
    <t>Suillus</t>
  </si>
  <si>
    <t>DF18</t>
  </si>
  <si>
    <t>DF19</t>
  </si>
  <si>
    <t>caliptrata</t>
  </si>
  <si>
    <t>DF20</t>
  </si>
  <si>
    <t>fibula</t>
  </si>
  <si>
    <t>DF21</t>
  </si>
  <si>
    <t>DF22</t>
  </si>
  <si>
    <t>Ascomycota</t>
  </si>
  <si>
    <t>DF23</t>
  </si>
  <si>
    <t>DF24</t>
  </si>
  <si>
    <t>DF25</t>
  </si>
  <si>
    <t>DF26</t>
  </si>
  <si>
    <t>DF27</t>
  </si>
  <si>
    <t>Sordaria</t>
  </si>
  <si>
    <t>DF29</t>
  </si>
  <si>
    <t>Sordariomycetes</t>
  </si>
  <si>
    <t>DF31</t>
  </si>
  <si>
    <t>DF32</t>
  </si>
  <si>
    <t>DF33</t>
  </si>
  <si>
    <t>DF34</t>
  </si>
  <si>
    <t>capitata</t>
  </si>
  <si>
    <t>Sample_Name</t>
  </si>
  <si>
    <t>RIN</t>
  </si>
  <si>
    <t>Agilent DNA-1000 Peak Size (bp)</t>
  </si>
  <si>
    <t>Q30%</t>
  </si>
  <si>
    <t>Average Quality Score</t>
  </si>
  <si>
    <t>Number of reads</t>
  </si>
  <si>
    <t>After Trimmomatic</t>
  </si>
  <si>
    <t>atkinsoniana</t>
  </si>
  <si>
    <t>purpureofusca</t>
  </si>
  <si>
    <t>Elaphocordyceps</t>
  </si>
  <si>
    <t>Basidiomycota</t>
  </si>
  <si>
    <t>t1</t>
  </si>
  <si>
    <t>m1</t>
  </si>
  <si>
    <t>b1</t>
  </si>
  <si>
    <t>t2</t>
  </si>
  <si>
    <t>m2</t>
  </si>
  <si>
    <t>b2</t>
  </si>
  <si>
    <t>t3</t>
  </si>
  <si>
    <t>m3</t>
  </si>
  <si>
    <t>b3</t>
  </si>
  <si>
    <t>OTUId</t>
  </si>
  <si>
    <t>Fungi</t>
  </si>
  <si>
    <t>Eurotiomycetes</t>
  </si>
  <si>
    <t>Aspergillus</t>
  </si>
  <si>
    <t>Cladophialophora</t>
  </si>
  <si>
    <t>Hypocreales</t>
  </si>
  <si>
    <t>Eurotiales</t>
  </si>
  <si>
    <t>Leotiomycetes</t>
  </si>
  <si>
    <t>Helotiales</t>
  </si>
  <si>
    <t>Agaricomycetes</t>
  </si>
  <si>
    <t>Lyophyllum</t>
  </si>
  <si>
    <t>Mortierella</t>
  </si>
  <si>
    <t>Nigrospora</t>
  </si>
  <si>
    <t>Byssochlamys</t>
  </si>
  <si>
    <t>Penicillium</t>
  </si>
  <si>
    <t>Pezizomycetes</t>
  </si>
  <si>
    <t>Cerrena</t>
  </si>
  <si>
    <t>Trichoderma</t>
  </si>
  <si>
    <t>Dothideomycetes</t>
  </si>
  <si>
    <t>Myrmaecium</t>
  </si>
  <si>
    <t>Oidiodendron</t>
  </si>
  <si>
    <t>Exophiala</t>
  </si>
  <si>
    <t>Hyaloscyphaceae</t>
  </si>
  <si>
    <t>Microascaceae</t>
  </si>
  <si>
    <t>Chaetomium</t>
  </si>
  <si>
    <t>Psathyrella</t>
  </si>
  <si>
    <t>OTU_1</t>
  </si>
  <si>
    <t>OTU_10</t>
  </si>
  <si>
    <t>OTU_100</t>
  </si>
  <si>
    <t>OTU_101</t>
  </si>
  <si>
    <t>OTU_102</t>
  </si>
  <si>
    <t>OTU_103</t>
  </si>
  <si>
    <t>OTU_104</t>
  </si>
  <si>
    <t>OTU_105</t>
  </si>
  <si>
    <t>OTU_106</t>
  </si>
  <si>
    <t>OTU_107</t>
  </si>
  <si>
    <t>OTU_108</t>
  </si>
  <si>
    <t>OTU_109</t>
  </si>
  <si>
    <t>OTU_11</t>
  </si>
  <si>
    <t>OTU_110</t>
  </si>
  <si>
    <t>OTU_111</t>
  </si>
  <si>
    <t>OTU_113</t>
  </si>
  <si>
    <t>OTU_114</t>
  </si>
  <si>
    <t>OTU_115</t>
  </si>
  <si>
    <t>OTU_116</t>
  </si>
  <si>
    <t>OTU_117</t>
  </si>
  <si>
    <t>OTU_118</t>
  </si>
  <si>
    <t>OTU_119</t>
  </si>
  <si>
    <t>OTU_12</t>
  </si>
  <si>
    <t>OTU_120</t>
  </si>
  <si>
    <t>OTU_121</t>
  </si>
  <si>
    <t>OTU_122</t>
  </si>
  <si>
    <t>OTU_123</t>
  </si>
  <si>
    <t>OTU_124</t>
  </si>
  <si>
    <t>OTU_125</t>
  </si>
  <si>
    <t>OTU_126</t>
  </si>
  <si>
    <t>OTU_127</t>
  </si>
  <si>
    <t>OTU_128</t>
  </si>
  <si>
    <t>OTU_129</t>
  </si>
  <si>
    <t>OTU_13</t>
  </si>
  <si>
    <t>OTU_130</t>
  </si>
  <si>
    <t>OTU_131</t>
  </si>
  <si>
    <t>OTU_132</t>
  </si>
  <si>
    <t>OTU_133</t>
  </si>
  <si>
    <t>OTU_134</t>
  </si>
  <si>
    <t>OTU_135</t>
  </si>
  <si>
    <t>OTU_136</t>
  </si>
  <si>
    <t>OTU_137</t>
  </si>
  <si>
    <t>OTU_138</t>
  </si>
  <si>
    <t>OTU_139</t>
  </si>
  <si>
    <t>OTU_14</t>
  </si>
  <si>
    <t>OTU_140</t>
  </si>
  <si>
    <t>OTU_141</t>
  </si>
  <si>
    <t>OTU_142</t>
  </si>
  <si>
    <t>OTU_143</t>
  </si>
  <si>
    <t>OTU_145</t>
  </si>
  <si>
    <t>OTU_146</t>
  </si>
  <si>
    <t>OTU_147</t>
  </si>
  <si>
    <t>OTU_148</t>
  </si>
  <si>
    <t>OTU_15</t>
  </si>
  <si>
    <t>OTU_150</t>
  </si>
  <si>
    <t>OTU_151</t>
  </si>
  <si>
    <t>OTU_152</t>
  </si>
  <si>
    <t>OTU_153</t>
  </si>
  <si>
    <t>OTU_154</t>
  </si>
  <si>
    <t>OTU_155</t>
  </si>
  <si>
    <t>OTU_156</t>
  </si>
  <si>
    <t>OTU_157</t>
  </si>
  <si>
    <t>OTU_158</t>
  </si>
  <si>
    <t>OTU_159</t>
  </si>
  <si>
    <t>OTU_16</t>
  </si>
  <si>
    <t>OTU_160</t>
  </si>
  <si>
    <t>OTU_161</t>
  </si>
  <si>
    <t>OTU_162</t>
  </si>
  <si>
    <t>OTU_163</t>
  </si>
  <si>
    <t>OTU_164</t>
  </si>
  <si>
    <t>OTU_165</t>
  </si>
  <si>
    <t>OTU_166</t>
  </si>
  <si>
    <t>OTU_167</t>
  </si>
  <si>
    <t>OTU_168</t>
  </si>
  <si>
    <t>OTU_169</t>
  </si>
  <si>
    <t>OTU_17</t>
  </si>
  <si>
    <t>OTU_170</t>
  </si>
  <si>
    <t>OTU_171</t>
  </si>
  <si>
    <t>OTU_172</t>
  </si>
  <si>
    <t>OTU_173</t>
  </si>
  <si>
    <t>OTU_174</t>
  </si>
  <si>
    <t>OTU_175</t>
  </si>
  <si>
    <t>OTU_176</t>
  </si>
  <si>
    <t>OTU_177</t>
  </si>
  <si>
    <t>OTU_178</t>
  </si>
  <si>
    <t>OTU_179</t>
  </si>
  <si>
    <t>OTU_18</t>
  </si>
  <si>
    <t>OTU_180</t>
  </si>
  <si>
    <t>OTU_181</t>
  </si>
  <si>
    <t>OTU_183</t>
  </si>
  <si>
    <t>OTU_184</t>
  </si>
  <si>
    <t>OTU_185</t>
  </si>
  <si>
    <t>OTU_186</t>
  </si>
  <si>
    <t>OTU_187</t>
  </si>
  <si>
    <t>OTU_188</t>
  </si>
  <si>
    <t>OTU_189</t>
  </si>
  <si>
    <t>OTU_19</t>
  </si>
  <si>
    <t>OTU_190</t>
  </si>
  <si>
    <t>OTU_191</t>
  </si>
  <si>
    <t>OTU_192</t>
  </si>
  <si>
    <t>OTU_193</t>
  </si>
  <si>
    <t>OTU_194</t>
  </si>
  <si>
    <t>OTU_195</t>
  </si>
  <si>
    <t>OTU_196</t>
  </si>
  <si>
    <t>OTU_197</t>
  </si>
  <si>
    <t>OTU_198</t>
  </si>
  <si>
    <t>OTU_2</t>
  </si>
  <si>
    <t>OTU_20</t>
  </si>
  <si>
    <t>OTU_200</t>
  </si>
  <si>
    <t>OTU_201</t>
  </si>
  <si>
    <t>OTU_202</t>
  </si>
  <si>
    <t>OTU_203</t>
  </si>
  <si>
    <t>OTU_204</t>
  </si>
  <si>
    <t>OTU_205</t>
  </si>
  <si>
    <t>OTU_206</t>
  </si>
  <si>
    <t>OTU_207</t>
  </si>
  <si>
    <t>OTU_209</t>
  </si>
  <si>
    <t>OTU_21</t>
  </si>
  <si>
    <t>OTU_210</t>
  </si>
  <si>
    <t>OTU_211</t>
  </si>
  <si>
    <t>OTU_212</t>
  </si>
  <si>
    <t>OTU_213</t>
  </si>
  <si>
    <t>OTU_214</t>
  </si>
  <si>
    <t>OTU_215</t>
  </si>
  <si>
    <t>OTU_216</t>
  </si>
  <si>
    <t>OTU_217</t>
  </si>
  <si>
    <t>OTU_218</t>
  </si>
  <si>
    <t>OTU_219</t>
  </si>
  <si>
    <t>OTU_22</t>
  </si>
  <si>
    <t>OTU_220</t>
  </si>
  <si>
    <t>OTU_221</t>
  </si>
  <si>
    <t>OTU_222</t>
  </si>
  <si>
    <t>OTU_223</t>
  </si>
  <si>
    <t>OTU_224</t>
  </si>
  <si>
    <t>OTU_225</t>
  </si>
  <si>
    <t>OTU_226</t>
  </si>
  <si>
    <t>OTU_227</t>
  </si>
  <si>
    <t>OTU_228</t>
  </si>
  <si>
    <t>OTU_229</t>
  </si>
  <si>
    <t>OTU_23</t>
  </si>
  <si>
    <t>OTU_230</t>
  </si>
  <si>
    <t>OTU_231</t>
  </si>
  <si>
    <t>OTU_232</t>
  </si>
  <si>
    <t>OTU_233</t>
  </si>
  <si>
    <t>OTU_234</t>
  </si>
  <si>
    <t>OTU_235</t>
  </si>
  <si>
    <t>OTU_236</t>
  </si>
  <si>
    <t>OTU_237</t>
  </si>
  <si>
    <t>OTU_238</t>
  </si>
  <si>
    <t>OTU_239</t>
  </si>
  <si>
    <t>OTU_24</t>
  </si>
  <si>
    <t>OTU_240</t>
  </si>
  <si>
    <t>OTU_241</t>
  </si>
  <si>
    <t>OTU_242</t>
  </si>
  <si>
    <t>OTU_244</t>
  </si>
  <si>
    <t>OTU_245</t>
  </si>
  <si>
    <t>OTU_246</t>
  </si>
  <si>
    <t>OTU_247</t>
  </si>
  <si>
    <t>OTU_248</t>
  </si>
  <si>
    <t>OTU_249</t>
  </si>
  <si>
    <t>OTU_25</t>
  </si>
  <si>
    <t>OTU_250</t>
  </si>
  <si>
    <t>OTU_251</t>
  </si>
  <si>
    <t>OTU_26</t>
  </si>
  <si>
    <t>OTU_27</t>
  </si>
  <si>
    <t>OTU_28</t>
  </si>
  <si>
    <t>OTU_29</t>
  </si>
  <si>
    <t>OTU_3</t>
  </si>
  <si>
    <t>OTU_30</t>
  </si>
  <si>
    <t>OTU_31</t>
  </si>
  <si>
    <t>OTU_32</t>
  </si>
  <si>
    <t>OTU_33</t>
  </si>
  <si>
    <t>OTU_34</t>
  </si>
  <si>
    <t>OTU_35</t>
  </si>
  <si>
    <t>OTU_36</t>
  </si>
  <si>
    <t>OTU_37</t>
  </si>
  <si>
    <t>OTU_38</t>
  </si>
  <si>
    <t>OTU_39</t>
  </si>
  <si>
    <t>OTU_4</t>
  </si>
  <si>
    <t>OTU_40</t>
  </si>
  <si>
    <t>OTU_41</t>
  </si>
  <si>
    <t>OTU_42</t>
  </si>
  <si>
    <t>OTU_43</t>
  </si>
  <si>
    <t>OTU_44</t>
  </si>
  <si>
    <t>OTU_45</t>
  </si>
  <si>
    <t>OTU_46</t>
  </si>
  <si>
    <t>OTU_47</t>
  </si>
  <si>
    <t>OTU_48</t>
  </si>
  <si>
    <t>OTU_49</t>
  </si>
  <si>
    <t>OTU_5</t>
  </si>
  <si>
    <t>OTU_50</t>
  </si>
  <si>
    <t>OTU_51</t>
  </si>
  <si>
    <t>OTU_52</t>
  </si>
  <si>
    <t>OTU_53</t>
  </si>
  <si>
    <t>OTU_54</t>
  </si>
  <si>
    <t>OTU_55</t>
  </si>
  <si>
    <t>OTU_56</t>
  </si>
  <si>
    <t>OTU_57</t>
  </si>
  <si>
    <t>OTU_58</t>
  </si>
  <si>
    <t>OTU_59</t>
  </si>
  <si>
    <t>OTU_6</t>
  </si>
  <si>
    <t>OTU_60</t>
  </si>
  <si>
    <t>OTU_61</t>
  </si>
  <si>
    <t>OTU_62</t>
  </si>
  <si>
    <t>OTU_63</t>
  </si>
  <si>
    <t>OTU_64</t>
  </si>
  <si>
    <t>OTU_65</t>
  </si>
  <si>
    <t>OTU_66</t>
  </si>
  <si>
    <t>OTU_67</t>
  </si>
  <si>
    <t>OTU_68</t>
  </si>
  <si>
    <t>OTU_69</t>
  </si>
  <si>
    <t>OTU_7</t>
  </si>
  <si>
    <t>OTU_70</t>
  </si>
  <si>
    <t>OTU_71</t>
  </si>
  <si>
    <t>OTU_72</t>
  </si>
  <si>
    <t>OTU_73</t>
  </si>
  <si>
    <t>OTU_74</t>
  </si>
  <si>
    <t>OTU_75</t>
  </si>
  <si>
    <t>OTU_76</t>
  </si>
  <si>
    <t>OTU_77</t>
  </si>
  <si>
    <t>OTU_78</t>
  </si>
  <si>
    <t>OTU_79</t>
  </si>
  <si>
    <t>OTU_8</t>
  </si>
  <si>
    <t>OTU_80</t>
  </si>
  <si>
    <t>OTU_81</t>
  </si>
  <si>
    <t>OTU_82</t>
  </si>
  <si>
    <t>OTU_83</t>
  </si>
  <si>
    <t>OTU_84</t>
  </si>
  <si>
    <t>OTU_85</t>
  </si>
  <si>
    <t>OTU_86</t>
  </si>
  <si>
    <t>OTU_87</t>
  </si>
  <si>
    <t>OTU_88</t>
  </si>
  <si>
    <t>OTU_89</t>
  </si>
  <si>
    <t>OTU_9</t>
  </si>
  <si>
    <t>OTU_90</t>
  </si>
  <si>
    <t>OTU_91</t>
  </si>
  <si>
    <t>OTU_92</t>
  </si>
  <si>
    <t>OTU_93</t>
  </si>
  <si>
    <t>OTU_94</t>
  </si>
  <si>
    <t>OTU_95</t>
  </si>
  <si>
    <t>OTU_96</t>
  </si>
  <si>
    <t>OTU_97</t>
  </si>
  <si>
    <t>OTU_98</t>
  </si>
  <si>
    <t>OTU_99</t>
  </si>
  <si>
    <t>_R_NODE_11_length_173_cov_4.352601</t>
  </si>
  <si>
    <t>_R_NODE_12_length_149_cov_27.140940</t>
  </si>
  <si>
    <t>_R_NODE_17_length_159_cov_7.213837</t>
  </si>
  <si>
    <t>_R_NODE_2_length_129_cov_3.279070</t>
  </si>
  <si>
    <t>_R_NODE_23_length_203_cov_2.645320</t>
  </si>
  <si>
    <t>_R_NODE_3_length_176_cov_185.062500</t>
  </si>
  <si>
    <t>_R_NODE_31_length_120_cov_2.125000</t>
  </si>
  <si>
    <t>_R_NODE_9_length_204_cov_8.333333</t>
  </si>
  <si>
    <t>NODE_1_length_134_cov_88.559700</t>
  </si>
  <si>
    <t>NODE_10_length_131_cov_45.503819</t>
  </si>
  <si>
    <t>NODE_13_length_220_cov_4.240909</t>
  </si>
  <si>
    <t>NODE_14_length_156_cov_15.064102</t>
  </si>
  <si>
    <t>NODE_15_length_247_cov_62.983807</t>
  </si>
  <si>
    <t>NODE_16_length_131_cov_23.358778</t>
  </si>
  <si>
    <t>NODE_21_length_175_cov_11.057143</t>
  </si>
  <si>
    <t>NODE_22_length_191_cov_3.534031</t>
  </si>
  <si>
    <t>NODE_24_length_178_cov_4.786517</t>
  </si>
  <si>
    <t>NODE_25_length_225_cov_32.484444</t>
  </si>
  <si>
    <t>NODE_26_length_184_cov_295.494568</t>
  </si>
  <si>
    <t>NODE_27_length_210_cov_18.914286</t>
  </si>
  <si>
    <t>NODE_28_length_163_cov_2.662577</t>
  </si>
  <si>
    <t>NODE_29_length_181_cov_7.044199</t>
  </si>
  <si>
    <t>NODE_30_length_207_cov_3.314010</t>
  </si>
  <si>
    <t>NODE_32_length_211_cov_6.824645</t>
  </si>
  <si>
    <t>NODE_33_length_129_cov_1.333333</t>
  </si>
  <si>
    <t>NODE_34_length_183_cov_5.344262</t>
  </si>
  <si>
    <t>NODE_37_length_149_cov_1.731544</t>
  </si>
  <si>
    <t>NODE_38_length_246_cov_2.861789</t>
  </si>
  <si>
    <t>NODE_4_length_151_cov_2.847682</t>
  </si>
  <si>
    <t>NODE_5_length_122_cov_41.975410</t>
  </si>
  <si>
    <t>NODE_6_length_124_cov_3.483871</t>
  </si>
  <si>
    <t>NODE_7_length_139_cov_7.525180</t>
  </si>
  <si>
    <t>_R_3NH4HQ1:243:C4M9YACXX:1:1110:2269:97506/1</t>
  </si>
  <si>
    <t>3NH4HQ1:243:C4M9YACXX:1:1101:4420:22960/1</t>
  </si>
  <si>
    <t>3NH4HQ1:243:C4M9YACXX:1:1104:4120:63986/1</t>
  </si>
  <si>
    <t>3NH4HQ1:243:C4M9YACXX:1:1107:12733:3984/1</t>
  </si>
  <si>
    <t>3NH4HQ1:243:C4M9YACXX:1:1109:17650:61380/1</t>
  </si>
  <si>
    <t>3NH4HQ1:243:C4M9YACXX:1:1110:1906:88360/1</t>
  </si>
  <si>
    <t>3NH4HQ1:243:C4M9YACXX:1:1110:5698:7201/1</t>
  </si>
  <si>
    <t>3NH4HQ1:243:C4M9YACXX:1:1203:17352:29696/1</t>
  </si>
  <si>
    <t>3NH4HQ1:243:C4M9YACXX:1:1205:1629:37472/1</t>
  </si>
  <si>
    <t>3NH4HQ1:243:C4M9YACXX:1:1206:1158:68685/1</t>
  </si>
  <si>
    <t>3NH4HQ1:243:C4M9YACXX:1:1207:2183:23743/1</t>
  </si>
  <si>
    <t>3NH4HQ1:243:C4M9YACXX:1:1207:3454:90889/1</t>
  </si>
  <si>
    <t>3NH4HQ1:243:C4M9YACXX:1:1212:15137:37918/1</t>
  </si>
  <si>
    <t>3NH4HQ1:243:C4M9YACXX:1:1212:4438:56556/1</t>
  </si>
  <si>
    <t>3NH4HQ1:243:C4M9YACXX:1:1213:11695:4049/1</t>
  </si>
  <si>
    <t>3NH4HQ1:243:C4M9YACXX:1:1216:11082:13199/1</t>
  </si>
  <si>
    <t>3NH4HQ1:243:C4M9YACXX:1:1216:20440:10549/1</t>
  </si>
  <si>
    <t>3NH4HQ1:243:C4M9YACXX:1:1301:2833:85558/1</t>
  </si>
  <si>
    <t>3NH4HQ1:243:C4M9YACXX:1:1302:14862:57042/1</t>
  </si>
  <si>
    <t>3NH4HQ1:243:C4M9YACXX:1:1303:2409:32503/1</t>
  </si>
  <si>
    <t>3NH4HQ1:243:C4M9YACXX:1:1305:15529:8636/1</t>
  </si>
  <si>
    <t>3NH4HQ1:243:C4M9YACXX:1:1306:11461:100237/1</t>
  </si>
  <si>
    <t>3NH4HQ1:243:C4M9YACXX:1:1306:19068:18372/1</t>
  </si>
  <si>
    <t>3NH4HQ1:243:C4M9YACXX:1:1310:8427:52984/1</t>
  </si>
  <si>
    <t>3NH4HQ1:243:C4M9YACXX:1:1315:11707:10828/1</t>
  </si>
  <si>
    <t>3NH4HQ1:243:C4M9YACXX:1:1316:15365:77024/1</t>
  </si>
  <si>
    <t>3NH4HQ1:243:C4M9YACXX:1:2104:19158:95618/1</t>
  </si>
  <si>
    <t>3NH4HQ1:243:C4M9YACXX:1:2106:9787:81163/1</t>
  </si>
  <si>
    <t>3NH4HQ1:243:C4M9YACXX:1:2109:17910:15935/1</t>
  </si>
  <si>
    <t>3NH4HQ1:243:C4M9YACXX:1:2110:7740:33608/1</t>
  </si>
  <si>
    <t>3NH4HQ1:243:C4M9YACXX:1:2111:11097:42274/1</t>
  </si>
  <si>
    <t>3NH4HQ1:243:C4M9YACXX:1:2112:1431:28855/1</t>
  </si>
  <si>
    <t>3NH4HQ1:243:C4M9YACXX:1:2112:1894:27178/1</t>
  </si>
  <si>
    <t>3NH4HQ1:243:C4M9YACXX:1:2113:13527:74009/1</t>
  </si>
  <si>
    <t>3NH4HQ1:243:C4M9YACXX:1:2113:4090:65671/1</t>
  </si>
  <si>
    <t>3NH4HQ1:243:C4M9YACXX:1:2115:2630:57674/1</t>
  </si>
  <si>
    <t>3NH4HQ1:243:C4M9YACXX:1:2115:9584:73223/1</t>
  </si>
  <si>
    <t>3NH4HQ1:243:C4M9YACXX:1:2116:10134:73677/1</t>
  </si>
  <si>
    <t>3NH4HQ1:243:C4M9YACXX:1:2116:15408:45731/1</t>
  </si>
  <si>
    <t>3NH4HQ1:243:C4M9YACXX:1:2116:4010:76226/1</t>
  </si>
  <si>
    <t>3NH4HQ1:243:C4M9YACXX:1:2201:1832:95220/1</t>
  </si>
  <si>
    <t>3NH4HQ1:243:C4M9YACXX:1:2201:4610:11403/1</t>
  </si>
  <si>
    <t>3NH4HQ1:243:C4M9YACXX:1:2203:7023:41509/1</t>
  </si>
  <si>
    <t>3NH4HQ1:243:C4M9YACXX:1:2206:3310:46351/1</t>
  </si>
  <si>
    <t>3NH4HQ1:243:C4M9YACXX:1:2206:8114:99167/1</t>
  </si>
  <si>
    <t>3NH4HQ1:243:C4M9YACXX:1:2208:7142:41086/1</t>
  </si>
  <si>
    <t>3NH4HQ1:243:C4M9YACXX:1:2210:9226:43911/1</t>
  </si>
  <si>
    <t>3NH4HQ1:243:C4M9YACXX:1:2213:2390:45272/1</t>
  </si>
  <si>
    <t>3NH4HQ1:243:C4M9YACXX:1:2301:19805:52793/1</t>
  </si>
  <si>
    <t>3NH4HQ1:243:C4M9YACXX:1:2302:19727:2961/1</t>
  </si>
  <si>
    <t>3NH4HQ1:243:C4M9YACXX:1:2305:16467:79970/1</t>
  </si>
  <si>
    <t>3NH4HQ1:243:C4M9YACXX:1:2306:16764:68119/1</t>
  </si>
  <si>
    <t>3NH4HQ1:243:C4M9YACXX:1:2306:19054:55006/1</t>
  </si>
  <si>
    <t>3NH4HQ1:243:C4M9YACXX:1:2310:15990:14084/1</t>
  </si>
  <si>
    <t>3NH4HQ1:243:C4M9YACXX:1:2311:7460:2425/1</t>
  </si>
  <si>
    <t>3NH4HQ1:243:C4M9YACXX:1:2316:10161:10193/1</t>
  </si>
  <si>
    <t>_R_NODE_21_LENGTH_243_COV_7.934156</t>
  </si>
  <si>
    <t>_R_NODE_23_LENGTH_217_COV_25.875576</t>
  </si>
  <si>
    <t>_R_NODE_27_LENGTH_206_COV_30.601942</t>
  </si>
  <si>
    <t>_R_NODE_40_LENGTH_121_COV_3.173554</t>
  </si>
  <si>
    <t>_R_NODE_41_LENGTH_175_COV_10.788571</t>
  </si>
  <si>
    <t>_R_NODE_57_LENGTH_173_COV_2.572254</t>
  </si>
  <si>
    <t>_R_NODE_58_LENGTH_191_COV_3.513089</t>
  </si>
  <si>
    <t>NODE_1_LENGTH_195_COV_21.158974</t>
  </si>
  <si>
    <t>NODE_10_LENGTH_171_COV_15.538012</t>
  </si>
  <si>
    <t>NODE_11_LENGTH_191_COV_91.602097</t>
  </si>
  <si>
    <t>NODE_12_LENGTH_139_COV_5.510791</t>
  </si>
  <si>
    <t>NODE_13_LENGTH_235_COV_24.506384</t>
  </si>
  <si>
    <t>NODE_14_LENGTH_304_COV_35.421051</t>
  </si>
  <si>
    <t>NODE_16_LENGTH_122_COV_3.024590</t>
  </si>
  <si>
    <t>NODE_17_LENGTH_173_COV_6.462428</t>
  </si>
  <si>
    <t>NODE_18_LENGTH_171_COV_417.801178</t>
  </si>
  <si>
    <t>NODE_19_LENGTH_120_COV_3.566667</t>
  </si>
  <si>
    <t>NODE_2_LENGTH_195_COV_14.492308</t>
  </si>
  <si>
    <t>NODE_20_LENGTH_140_COV_4.928571</t>
  </si>
  <si>
    <t>NODE_22_LENGTH_292_COV_23.496574</t>
  </si>
  <si>
    <t>NODE_24_LENGTH_139_COV_10.115108</t>
  </si>
  <si>
    <t>NODE_26_LENGTH_202_COV_43.480198</t>
  </si>
  <si>
    <t>NODE_28_LENGTH_196_COV_16.806122</t>
  </si>
  <si>
    <t>NODE_29_LENGTH_207_COV_17.961353</t>
  </si>
  <si>
    <t>NODE_3_LENGTH_234_COV_201.931625</t>
  </si>
  <si>
    <t>NODE_30_LENGTH_132_COV_5.204545</t>
  </si>
  <si>
    <t>NODE_31_LENGTH_199_COV_5.130653</t>
  </si>
  <si>
    <t>NODE_32_LENGTH_130_COV_4.053846</t>
  </si>
  <si>
    <t>NODE_33_LENGTH_216_COV_13.138889</t>
  </si>
  <si>
    <t>NODE_34_LENGTH_250_COV_8.924000</t>
  </si>
  <si>
    <t>NODE_36_LENGTH_154_COV_6.961039</t>
  </si>
  <si>
    <t>NODE_37_LENGTH_188_COV_5.276596</t>
  </si>
  <si>
    <t>NODE_39_LENGTH_144_COV_1.194444</t>
  </si>
  <si>
    <t>NODE_4_LENGTH_202_COV_91.668320</t>
  </si>
  <si>
    <t>NODE_42_LENGTH_288_COV_12.072917</t>
  </si>
  <si>
    <t>NODE_45_LENGTH_147_COV_3.680272</t>
  </si>
  <si>
    <t>NODE_46_LENGTH_189_COV_3.365079</t>
  </si>
  <si>
    <t>NODE_47_LENGTH_124_COV_6.653226</t>
  </si>
  <si>
    <t>NODE_48_LENGTH_285_COV_95.722809</t>
  </si>
  <si>
    <t>NODE_49_LENGTH_133_COV_2.285714</t>
  </si>
  <si>
    <t>NODE_5_LENGTH_215_COV_19.181395</t>
  </si>
  <si>
    <t>NODE_51_LENGTH_253_COV_30.169960</t>
  </si>
  <si>
    <t>NODE_52_LENGTH_123_COV_3.593496</t>
  </si>
  <si>
    <t>NODE_54_LENGTH_149_COV_3.778523</t>
  </si>
  <si>
    <t>NODE_56_LENGTH_216_COV_30.194445</t>
  </si>
  <si>
    <t>NODE_59_LENGTH_133_COV_3.661654</t>
  </si>
  <si>
    <t>NODE_6_LENGTH_244_COV_19.106558</t>
  </si>
  <si>
    <t>NODE_61_LENGTH_198_COV_11.530303</t>
  </si>
  <si>
    <t>NODE_64_LENGTH_216_COV_2.175926</t>
  </si>
  <si>
    <t>NODE_65_LENGTH_131_COV_3.213740</t>
  </si>
  <si>
    <t>NODE_66_LENGTH_125_COV_2.656000</t>
  </si>
  <si>
    <t>NODE_7_LENGTH_145_COV_8.372414</t>
  </si>
  <si>
    <t>NODE_9_LENGTH_205_COV_3.570732</t>
  </si>
  <si>
    <t>3NH4HQ1:243:C4M9YACXX:1:1102:7448:17942/1</t>
  </si>
  <si>
    <t>3NH4HQ1:243:C4M9YACXX:1:1105:1415:100357/1</t>
  </si>
  <si>
    <t>3NH4HQ1:243:C4M9YACXX:1:1106:14595:94870/1</t>
  </si>
  <si>
    <t>3NH4HQ1:243:C4M9YACXX:1:1107:17638:38183/1</t>
  </si>
  <si>
    <t>3NH4HQ1:243:C4M9YACXX:1:1108:11931:37451/1</t>
  </si>
  <si>
    <t>3NH4HQ1:243:C4M9YACXX:1:1108:15920:78137/1</t>
  </si>
  <si>
    <t>3NH4HQ1:243:C4M9YACXX:1:1109:14605:2455/1</t>
  </si>
  <si>
    <t>3NH4HQ1:243:C4M9YACXX:1:1109:3752:100269/1</t>
  </si>
  <si>
    <t>3NH4HQ1:243:C4M9YACXX:1:1110:9258:67117/1</t>
  </si>
  <si>
    <t>3NH4HQ1:243:C4M9YACXX:1:1111:19862:98333/1</t>
  </si>
  <si>
    <t>3NH4HQ1:243:C4M9YACXX:1:1111:7887:3734/1</t>
  </si>
  <si>
    <t>3NH4HQ1:243:C4M9YACXX:1:1112:17846:61601/1</t>
  </si>
  <si>
    <t>3NH4HQ1:243:C4M9YACXX:1:1112:20700:94011/1</t>
  </si>
  <si>
    <t>3NH4HQ1:243:C4M9YACXX:1:1113:4142:60866/1</t>
  </si>
  <si>
    <t>3NH4HQ1:243:C4M9YACXX:1:1113:4254:10085/1</t>
  </si>
  <si>
    <t>3NH4HQ1:243:C4M9YACXX:1:1113:8638:95246/1</t>
  </si>
  <si>
    <t>3NH4HQ1:243:C4M9YACXX:1:1115:14169:3856/1</t>
  </si>
  <si>
    <t>3NH4HQ1:243:C4M9YACXX:1:1202:14535:22155/1</t>
  </si>
  <si>
    <t>3NH4HQ1:243:C4M9YACXX:1:1203:18331:58711/1</t>
  </si>
  <si>
    <t>3NH4HQ1:243:C4M9YACXX:1:1204:13538:46467/1</t>
  </si>
  <si>
    <t>3NH4HQ1:243:C4M9YACXX:1:1204:1943:96134/1</t>
  </si>
  <si>
    <t>3NH4HQ1:243:C4M9YACXX:1:1204:5011:69063/1</t>
  </si>
  <si>
    <t>3NH4HQ1:243:C4M9YACXX:1:1204:9500:100172/1</t>
  </si>
  <si>
    <t>3NH4HQ1:243:C4M9YACXX:1:1205:15241:78612/1</t>
  </si>
  <si>
    <t>3NH4HQ1:243:C4M9YACXX:1:1205:20806:71772/1</t>
  </si>
  <si>
    <t>3NH4HQ1:243:C4M9YACXX:1:1206:8280:46160/1</t>
  </si>
  <si>
    <t>3NH4HQ1:243:C4M9YACXX:1:1208:17350:52421/1</t>
  </si>
  <si>
    <t>3NH4HQ1:243:C4M9YACXX:1:1209:10360:98935/1</t>
  </si>
  <si>
    <t>3NH4HQ1:243:C4M9YACXX:1:1210:1651:12526/1</t>
  </si>
  <si>
    <t>3NH4HQ1:243:C4M9YACXX:1:1212:18582:61379/1</t>
  </si>
  <si>
    <t>3NH4HQ1:243:C4M9YACXX:1:1214:15035:71029/1</t>
  </si>
  <si>
    <t>3NH4HQ1:243:C4M9YACXX:1:1214:2930:95940/1</t>
  </si>
  <si>
    <t>3NH4HQ1:243:C4M9YACXX:1:1214:5682:8155/1</t>
  </si>
  <si>
    <t>3NH4HQ1:243:C4M9YACXX:1:1215:4489:81075/1</t>
  </si>
  <si>
    <t>3NH4HQ1:243:C4M9YACXX:1:1216:12889:13330/1</t>
  </si>
  <si>
    <t>3NH4HQ1:243:C4M9YACXX:1:1216:3378:55128/1</t>
  </si>
  <si>
    <t>3NH4HQ1:243:C4M9YACXX:1:1303:7285:88281/1</t>
  </si>
  <si>
    <t>3NH4HQ1:243:C4M9YACXX:1:1306:19721:4722/1</t>
  </si>
  <si>
    <t>3NH4HQ1:243:C4M9YACXX:1:1310:4380:62896/1</t>
  </si>
  <si>
    <t>3NH4HQ1:243:C4M9YACXX:1:1311:13349:47339/1</t>
  </si>
  <si>
    <t>3NH4HQ1:243:C4M9YACXX:1:1311:2707:10870/1</t>
  </si>
  <si>
    <t>3NH4HQ1:243:C4M9YACXX:1:1312:3041:82540/1</t>
  </si>
  <si>
    <t>3NH4HQ1:243:C4M9YACXX:1:1312:9047:75494/1</t>
  </si>
  <si>
    <t>3NH4HQ1:243:C4M9YACXX:1:1313:14998:81459/1</t>
  </si>
  <si>
    <t>3NH4HQ1:243:C4M9YACXX:1:1313:5277:30405/1</t>
  </si>
  <si>
    <t>3NH4HQ1:243:C4M9YACXX:1:1314:17634:48694/1</t>
  </si>
  <si>
    <t>3NH4HQ1:243:C4M9YACXX:1:1314:9247:59131/1</t>
  </si>
  <si>
    <t>3NH4HQ1:243:C4M9YACXX:1:1315:5236:23176/1</t>
  </si>
  <si>
    <t>3NH4HQ1:243:C4M9YACXX:1:2101:12190:99269/1</t>
  </si>
  <si>
    <t>3NH4HQ1:243:C4M9YACXX:1:2102:5728:54461/1</t>
  </si>
  <si>
    <t>3NH4HQ1:243:C4M9YACXX:1:2103:18384:18336/1</t>
  </si>
  <si>
    <t>3NH4HQ1:243:C4M9YACXX:1:2105:1985:70641/1</t>
  </si>
  <si>
    <t>3NH4HQ1:243:C4M9YACXX:1:2106:14179:3554/1</t>
  </si>
  <si>
    <t>3NH4HQ1:243:C4M9YACXX:1:2107:16924:39423/1</t>
  </si>
  <si>
    <t>3NH4HQ1:243:C4M9YACXX:1:2107:6375:39261/1</t>
  </si>
  <si>
    <t>3NH4HQ1:243:C4M9YACXX:1:2108:13826:80862/1</t>
  </si>
  <si>
    <t>3NH4HQ1:243:C4M9YACXX:1:2109:2456:15316/1</t>
  </si>
  <si>
    <t>3NH4HQ1:243:C4M9YACXX:1:2109:6307:9682/1</t>
  </si>
  <si>
    <t>3NH4HQ1:243:C4M9YACXX:1:2109:7343:66234/1</t>
  </si>
  <si>
    <t>3NH4HQ1:243:C4M9YACXX:1:2111:9686:44965/1</t>
  </si>
  <si>
    <t>3NH4HQ1:243:C4M9YACXX:1:2112:19734:61226/1</t>
  </si>
  <si>
    <t>3NH4HQ1:243:C4M9YACXX:1:2112:4884:94397/1</t>
  </si>
  <si>
    <t>3NH4HQ1:243:C4M9YACXX:1:2112:7177:39631/1</t>
  </si>
  <si>
    <t>3NH4HQ1:243:C4M9YACXX:1:2113:10195:94213/1</t>
  </si>
  <si>
    <t>3NH4HQ1:243:C4M9YACXX:1:2113:1938:64287/1</t>
  </si>
  <si>
    <t>3NH4HQ1:243:C4M9YACXX:1:2113:3649:9524/1</t>
  </si>
  <si>
    <t>3NH4HQ1:243:C4M9YACXX:1:2116:20089:87519/1</t>
  </si>
  <si>
    <t>3NH4HQ1:243:C4M9YACXX:1:2201:9465:95982/1</t>
  </si>
  <si>
    <t>3NH4HQ1:243:C4M9YACXX:1:2202:13163:76925/1</t>
  </si>
  <si>
    <t>3NH4HQ1:243:C4M9YACXX:1:2202:3153:38095/1</t>
  </si>
  <si>
    <t>3NH4HQ1:243:C4M9YACXX:1:2203:11508:96842/1</t>
  </si>
  <si>
    <t>3NH4HQ1:243:C4M9YACXX:1:2203:11840:36724/1</t>
  </si>
  <si>
    <t>3NH4HQ1:243:C4M9YACXX:1:2204:1934:23964/1</t>
  </si>
  <si>
    <t>3NH4HQ1:243:C4M9YACXX:1:2205:10121:56908/1</t>
  </si>
  <si>
    <t>3NH4HQ1:243:C4M9YACXX:1:2207:20081:33471/1</t>
  </si>
  <si>
    <t>3NH4HQ1:243:C4M9YACXX:1:2207:20755:21022/1</t>
  </si>
  <si>
    <t>3NH4HQ1:243:C4M9YACXX:1:2207:8857:69730/1</t>
  </si>
  <si>
    <t>3NH4HQ1:243:C4M9YACXX:1:2208:15134:16620/1</t>
  </si>
  <si>
    <t>3NH4HQ1:243:C4M9YACXX:1:2208:2088:42789/1</t>
  </si>
  <si>
    <t>3NH4HQ1:243:C4M9YACXX:1:2209:19061:49899/1</t>
  </si>
  <si>
    <t>3NH4HQ1:243:C4M9YACXX:1:2209:19516:62850/1</t>
  </si>
  <si>
    <t>3NH4HQ1:243:C4M9YACXX:1:2209:19722:58465/1</t>
  </si>
  <si>
    <t>3NH4HQ1:243:C4M9YACXX:1:2211:10334:7799/1</t>
  </si>
  <si>
    <t>3NH4HQ1:243:C4M9YACXX:1:2211:12582:47545/1</t>
  </si>
  <si>
    <t>3NH4HQ1:243:C4M9YACXX:1:2212:8066:80315/1</t>
  </si>
  <si>
    <t>3NH4HQ1:243:C4M9YACXX:1:2213:19883:9092/1</t>
  </si>
  <si>
    <t>3NH4HQ1:243:C4M9YACXX:1:2214:5616:85439/1</t>
  </si>
  <si>
    <t>3NH4HQ1:243:C4M9YACXX:1:2215:20461:72149/1</t>
  </si>
  <si>
    <t>3NH4HQ1:243:C4M9YACXX:1:2215:2168:29134/1</t>
  </si>
  <si>
    <t>3NH4HQ1:243:C4M9YACXX:1:2215:8046:50998/1</t>
  </si>
  <si>
    <t>3NH4HQ1:243:C4M9YACXX:1:2216:4893:24340/1</t>
  </si>
  <si>
    <t>3NH4HQ1:243:C4M9YACXX:1:2301:4560:100334/1</t>
  </si>
  <si>
    <t>3NH4HQ1:243:C4M9YACXX:1:2301:5771:54557/1</t>
  </si>
  <si>
    <t>3NH4HQ1:243:C4M9YACXX:1:2301:9595:93422/1</t>
  </si>
  <si>
    <t>3NH4HQ1:243:C4M9YACXX:1:2302:5987:98042/1</t>
  </si>
  <si>
    <t>3NH4HQ1:243:C4M9YACXX:1:2303:10368:14464/1</t>
  </si>
  <si>
    <t>3NH4HQ1:243:C4M9YACXX:1:2303:1612:67241/1</t>
  </si>
  <si>
    <t>3NH4HQ1:243:C4M9YACXX:1:2304:8990:52929/1</t>
  </si>
  <si>
    <t>3NH4HQ1:243:C4M9YACXX:1:2307:1228:55365/1</t>
  </si>
  <si>
    <t>3NH4HQ1:243:C4M9YACXX:1:2308:17839:75286/1</t>
  </si>
  <si>
    <t>3NH4HQ1:243:C4M9YACXX:1:2310:6603:61372/1</t>
  </si>
  <si>
    <t>3NH4HQ1:243:C4M9YACXX:1:2312:3666:40877/1</t>
  </si>
  <si>
    <t>3NH4HQ1:243:C4M9YACXX:1:2313:11698:43019/1</t>
  </si>
  <si>
    <t>3NH4HQ1:243:C4M9YACXX:1:2313:16764:71714/1</t>
  </si>
  <si>
    <t>3NH4HQ1:243:C4M9YACXX:1:2313:16987:13899/1</t>
  </si>
  <si>
    <t>3NH4HQ1:243:C4M9YACXX:1:2313:4812:66471/1</t>
  </si>
  <si>
    <t>3NH4HQ1:243:C4M9YACXX:1:2314:6297:53971/1</t>
  </si>
  <si>
    <t>3NH4HQ1:243:C4M9YACXX:1:2314:9099:5221/1</t>
  </si>
  <si>
    <t>3NH4HQ1:243:C4M9YACXX:1:2315:17096:17902/1</t>
  </si>
  <si>
    <t>3NH4HQ1:243:C4M9YACXX:1:2315:9446:93046/1</t>
  </si>
  <si>
    <t>3NH4HQ1:243:C4M9YACXX:1:2316:4349:72380/1</t>
  </si>
  <si>
    <t>Table S1.</t>
  </si>
  <si>
    <t>Total RNA Qubit (ng/µl)</t>
  </si>
  <si>
    <t>RNA for cDNA (µg)</t>
  </si>
  <si>
    <t>Library NanoDrop (ng/µl)</t>
  </si>
  <si>
    <t>Library Qubit (ng/µl)</t>
  </si>
  <si>
    <t>After trim/before trim ratio</t>
  </si>
  <si>
    <t>Table S2.</t>
  </si>
  <si>
    <t>Table S3.</t>
  </si>
  <si>
    <t>Table S4.</t>
  </si>
  <si>
    <t>Table S7.</t>
  </si>
  <si>
    <t>Table S9.</t>
  </si>
  <si>
    <t>Table S10.</t>
  </si>
  <si>
    <t>Table S11.</t>
  </si>
  <si>
    <t>Table S12.</t>
  </si>
  <si>
    <t>PF Yield (bp)</t>
  </si>
  <si>
    <t>Number of PF Clusters</t>
  </si>
  <si>
    <t>Summary of RNA extraction quality and RNAseq results across layers.</t>
  </si>
  <si>
    <t>Strain information for culturable endophytes.</t>
  </si>
  <si>
    <t>Phylum</t>
  </si>
  <si>
    <t>Note</t>
  </si>
  <si>
    <t>Class/LCA</t>
  </si>
  <si>
    <t>OTU table of culturable strains and putative taxonomy based on Megablast against GenBank</t>
  </si>
  <si>
    <t>#OTU ID</t>
  </si>
  <si>
    <t>fungi</t>
  </si>
  <si>
    <t xml:space="preserve"> Ascomycota</t>
  </si>
  <si>
    <t xml:space="preserve"> Dothideomycetes</t>
  </si>
  <si>
    <t xml:space="preserve"> Pleosporales</t>
  </si>
  <si>
    <t xml:space="preserve"> unclassified_Dothideomycetes</t>
  </si>
  <si>
    <t xml:space="preserve"> Basidiomycota</t>
  </si>
  <si>
    <t xml:space="preserve"> Agaricomycetes</t>
  </si>
  <si>
    <t xml:space="preserve"> Auriculariales</t>
  </si>
  <si>
    <t xml:space="preserve"> Auricularia</t>
  </si>
  <si>
    <t xml:space="preserve"> Exidia</t>
  </si>
  <si>
    <t xml:space="preserve"> Agaricales</t>
  </si>
  <si>
    <t xml:space="preserve"> Cortinarius</t>
  </si>
  <si>
    <t xml:space="preserve"> unclassified_Agaricales</t>
  </si>
  <si>
    <t xml:space="preserve"> Sordariomycetes</t>
  </si>
  <si>
    <t xml:space="preserve"> Xylariales</t>
  </si>
  <si>
    <t xml:space="preserve"> Neopestalotiopsis</t>
  </si>
  <si>
    <t xml:space="preserve"> Pestalotiopsis</t>
  </si>
  <si>
    <t xml:space="preserve"> Chaetosphaeriales</t>
  </si>
  <si>
    <t xml:space="preserve"> Chaetosphaeriaceae</t>
  </si>
  <si>
    <t xml:space="preserve"> unclassified_Chaetosphaeriaceae</t>
  </si>
  <si>
    <t xml:space="preserve"> Eurotiomycetes</t>
  </si>
  <si>
    <t xml:space="preserve"> Chaetothyriales</t>
  </si>
  <si>
    <t xml:space="preserve"> Herpotrichiellaceae</t>
  </si>
  <si>
    <t xml:space="preserve"> Phialophora</t>
  </si>
  <si>
    <t xml:space="preserve"> Exophiala</t>
  </si>
  <si>
    <t xml:space="preserve"> unclassified_Eurotiomycetes</t>
  </si>
  <si>
    <t xml:space="preserve"> unclassified_Herpotrichiellaceae</t>
  </si>
  <si>
    <t xml:space="preserve"> Leotiomycetes</t>
  </si>
  <si>
    <t xml:space="preserve"> Helotiales</t>
  </si>
  <si>
    <t xml:space="preserve"> unclassified_Ascomycota</t>
  </si>
  <si>
    <t xml:space="preserve"> unclassified_Helotiales</t>
  </si>
  <si>
    <t xml:space="preserve"> unclassified_Leotiomycetes</t>
  </si>
  <si>
    <t xml:space="preserve"> Lecanoromycetes</t>
  </si>
  <si>
    <t xml:space="preserve"> Lecanorales</t>
  </si>
  <si>
    <t xml:space="preserve"> Cladonia</t>
  </si>
  <si>
    <t xml:space="preserve"> unclassified_Lecanorales</t>
  </si>
  <si>
    <t xml:space="preserve"> Peltigerales</t>
  </si>
  <si>
    <t xml:space="preserve"> Peltigera</t>
  </si>
  <si>
    <t xml:space="preserve"> Erysiphales</t>
  </si>
  <si>
    <t xml:space="preserve"> Podosphaera</t>
  </si>
  <si>
    <t xml:space="preserve"> unclassified_Erysiphaceae</t>
  </si>
  <si>
    <t xml:space="preserve"> Parmotrema</t>
  </si>
  <si>
    <t xml:space="preserve"> Ophiosphaerella</t>
  </si>
  <si>
    <t xml:space="preserve"> unclassified_Pleosporaceae</t>
  </si>
  <si>
    <t xml:space="preserve"> Capnodiales</t>
  </si>
  <si>
    <t xml:space="preserve"> Cladosporium</t>
  </si>
  <si>
    <t xml:space="preserve"> unclassified_Davidiellaceae</t>
  </si>
  <si>
    <t xml:space="preserve"> Microbotryomycetes</t>
  </si>
  <si>
    <t xml:space="preserve"> Sporidiobolales</t>
  </si>
  <si>
    <t xml:space="preserve"> Rhodotorula</t>
  </si>
  <si>
    <t xml:space="preserve"> Rhodotorula 4 -Sporidiobolales</t>
  </si>
  <si>
    <t xml:space="preserve"> Mortierellomycotina</t>
  </si>
  <si>
    <t xml:space="preserve"> Mortierellales</t>
  </si>
  <si>
    <t xml:space="preserve"> Mortierella</t>
  </si>
  <si>
    <t xml:space="preserve"> Gamsiella</t>
  </si>
  <si>
    <t xml:space="preserve"> unclassified_Mortierellaceae</t>
  </si>
  <si>
    <t xml:space="preserve"> Pucciniomycetes</t>
  </si>
  <si>
    <t xml:space="preserve"> Pucciniales</t>
  </si>
  <si>
    <t xml:space="preserve"> Puccinia</t>
  </si>
  <si>
    <t xml:space="preserve"> unclassified_Pucciniales</t>
  </si>
  <si>
    <t xml:space="preserve"> Cantharellales</t>
  </si>
  <si>
    <t xml:space="preserve"> Tulasnella</t>
  </si>
  <si>
    <t xml:space="preserve"> unclassified_Metazoa</t>
  </si>
  <si>
    <t xml:space="preserve"> Russulales</t>
  </si>
  <si>
    <t xml:space="preserve"> Lactarius</t>
  </si>
  <si>
    <t xml:space="preserve"> Rickenella</t>
  </si>
  <si>
    <t xml:space="preserve"> Mycena</t>
  </si>
  <si>
    <t xml:space="preserve"> Atheliales</t>
  </si>
  <si>
    <t xml:space="preserve"> Atheliaceae</t>
  </si>
  <si>
    <t xml:space="preserve"> unclassified_Agaricomycetes</t>
  </si>
  <si>
    <t xml:space="preserve"> Cladosporium complex</t>
  </si>
  <si>
    <t xml:space="preserve"> Orbiliomycetes</t>
  </si>
  <si>
    <t xml:space="preserve"> Orbiliales</t>
  </si>
  <si>
    <t xml:space="preserve"> Agaricus</t>
  </si>
  <si>
    <t xml:space="preserve"> Sorocybe</t>
  </si>
  <si>
    <t xml:space="preserve"> Eurotiales</t>
  </si>
  <si>
    <t xml:space="preserve"> Saccharomycetes</t>
  </si>
  <si>
    <t xml:space="preserve"> Saccharomycetales</t>
  </si>
  <si>
    <t xml:space="preserve"> Meyerozyma</t>
  </si>
  <si>
    <t xml:space="preserve"> Saccharomyces</t>
  </si>
  <si>
    <t xml:space="preserve"> Russula</t>
  </si>
  <si>
    <t xml:space="preserve"> unclassified_Russulaceae</t>
  </si>
  <si>
    <t xml:space="preserve"> Boletales</t>
  </si>
  <si>
    <t xml:space="preserve"> Suillus</t>
  </si>
  <si>
    <t xml:space="preserve"> Clavaria</t>
  </si>
  <si>
    <t xml:space="preserve"> unclassified_Sordariomycetes</t>
  </si>
  <si>
    <t xml:space="preserve"> Troposporella</t>
  </si>
  <si>
    <t xml:space="preserve"> Mucoromycotina</t>
  </si>
  <si>
    <t xml:space="preserve"> Endogonales</t>
  </si>
  <si>
    <t xml:space="preserve"> Endogone</t>
  </si>
  <si>
    <t xml:space="preserve"> Glomeromycota</t>
  </si>
  <si>
    <t xml:space="preserve"> Glomeromycetes</t>
  </si>
  <si>
    <t xml:space="preserve"> Glomerales</t>
  </si>
  <si>
    <t xml:space="preserve"> Rhizophagus</t>
  </si>
  <si>
    <t xml:space="preserve"> unclassified_Glomeraceae</t>
  </si>
  <si>
    <t xml:space="preserve"> Dactylella</t>
  </si>
  <si>
    <t xml:space="preserve"> unclassified_Fungi</t>
  </si>
  <si>
    <t xml:space="preserve"> Spirosphaera</t>
  </si>
  <si>
    <t xml:space="preserve"> Microthyrium</t>
  </si>
  <si>
    <t xml:space="preserve"> Entomophthoromycota</t>
  </si>
  <si>
    <t xml:space="preserve"> Entomophthoromycetes</t>
  </si>
  <si>
    <t xml:space="preserve"> Entomophthorales</t>
  </si>
  <si>
    <t xml:space="preserve"> Conidiobolus</t>
  </si>
  <si>
    <t xml:space="preserve"> unclassified_Root</t>
  </si>
  <si>
    <t xml:space="preserve"> Dissoconiaceae</t>
  </si>
  <si>
    <t xml:space="preserve"> Dissoconium</t>
  </si>
  <si>
    <t xml:space="preserve"> Amanita</t>
  </si>
  <si>
    <t xml:space="preserve"> unclassified_Amanitaceae</t>
  </si>
  <si>
    <t xml:space="preserve"> Mucorales</t>
  </si>
  <si>
    <t xml:space="preserve"> Mucor</t>
  </si>
  <si>
    <t xml:space="preserve"> unclassified_Mucorales 2</t>
  </si>
  <si>
    <t xml:space="preserve"> Venturiales</t>
  </si>
  <si>
    <t xml:space="preserve"> Fusicladium</t>
  </si>
  <si>
    <t xml:space="preserve"> Tremellomycetes</t>
  </si>
  <si>
    <t xml:space="preserve"> Tremellales</t>
  </si>
  <si>
    <t xml:space="preserve"> unclassified_Tremellaceae</t>
  </si>
  <si>
    <t>Kingdom</t>
  </si>
  <si>
    <t>Class</t>
  </si>
  <si>
    <t>Order</t>
  </si>
  <si>
    <t>RDP 70% confidence score</t>
  </si>
  <si>
    <t xml:space="preserve"> Capronia</t>
  </si>
  <si>
    <t xml:space="preserve"> Pseudeurotiaceae</t>
  </si>
  <si>
    <t xml:space="preserve"> Trapeliales</t>
  </si>
  <si>
    <t xml:space="preserve"> Xylographa</t>
  </si>
  <si>
    <t xml:space="preserve"> unclassified_Capnodiales</t>
  </si>
  <si>
    <t xml:space="preserve"> Hypocreales</t>
  </si>
  <si>
    <t xml:space="preserve"> Purpureocillium</t>
  </si>
  <si>
    <t xml:space="preserve"> Sordariomycetidae</t>
  </si>
  <si>
    <t xml:space="preserve"> Helminthosphaeriaceae</t>
  </si>
  <si>
    <t xml:space="preserve"> Ruzenia</t>
  </si>
  <si>
    <t xml:space="preserve"> Pezizomycotina</t>
  </si>
  <si>
    <t xml:space="preserve"> Hymenochaetales</t>
  </si>
  <si>
    <t xml:space="preserve"> Hymenochaetaceae</t>
  </si>
  <si>
    <t xml:space="preserve"> unclassified_Atheliaceae</t>
  </si>
  <si>
    <t xml:space="preserve"> Corticiales</t>
  </si>
  <si>
    <t xml:space="preserve"> Sistotrema</t>
  </si>
  <si>
    <t xml:space="preserve"> unclassified_Clavulinaceae</t>
  </si>
  <si>
    <t xml:space="preserve"> Clavariaceae</t>
  </si>
  <si>
    <t xml:space="preserve"> Ramariopsis</t>
  </si>
  <si>
    <t xml:space="preserve"> Polyporales</t>
  </si>
  <si>
    <t xml:space="preserve"> Malasseziomycetes</t>
  </si>
  <si>
    <t xml:space="preserve"> Malasseziales</t>
  </si>
  <si>
    <t xml:space="preserve"> Malassezia</t>
  </si>
  <si>
    <t xml:space="preserve"> Glomus</t>
  </si>
  <si>
    <t xml:space="preserve"> unclassified_Glomeromycetes</t>
  </si>
  <si>
    <t xml:space="preserve"> Talaromyces</t>
  </si>
  <si>
    <t xml:space="preserve"> Eupenicillium</t>
  </si>
  <si>
    <t xml:space="preserve"> Sebacinales</t>
  </si>
  <si>
    <t xml:space="preserve"> Sebacina</t>
  </si>
  <si>
    <t xml:space="preserve"> uncultured_Sebacinaceae</t>
  </si>
  <si>
    <t xml:space="preserve"> Cladophialophora</t>
  </si>
  <si>
    <t xml:space="preserve"> Gymnosporangium</t>
  </si>
  <si>
    <t xml:space="preserve"> Verrucariales</t>
  </si>
  <si>
    <t xml:space="preserve"> Verrucaria</t>
  </si>
  <si>
    <t xml:space="preserve"> Thelephorales</t>
  </si>
  <si>
    <t xml:space="preserve"> Thelephoraceae</t>
  </si>
  <si>
    <t xml:space="preserve"> Tomentella</t>
  </si>
  <si>
    <t xml:space="preserve"> unclassified_Cantharellales</t>
  </si>
  <si>
    <t xml:space="preserve"> Trichoderma</t>
  </si>
  <si>
    <t xml:space="preserve"> Hypocrea</t>
  </si>
  <si>
    <t xml:space="preserve"> Trechisporales</t>
  </si>
  <si>
    <t xml:space="preserve"> Trechispora</t>
  </si>
  <si>
    <t xml:space="preserve"> Chytridiomycota</t>
  </si>
  <si>
    <t xml:space="preserve"> Chytridiomycetes</t>
  </si>
  <si>
    <t xml:space="preserve"> Chytridiales</t>
  </si>
  <si>
    <t xml:space="preserve"> Chytridium</t>
  </si>
  <si>
    <t xml:space="preserve"> unclassified_Chaetothyriales</t>
  </si>
  <si>
    <t xml:space="preserve"> Tricholomataceae</t>
  </si>
  <si>
    <t xml:space="preserve"> Davidiella</t>
  </si>
  <si>
    <t xml:space="preserve"> Teloschistales</t>
  </si>
  <si>
    <t xml:space="preserve"> Teloschistaceae</t>
  </si>
  <si>
    <t xml:space="preserve"> unclassified_Lecanoromycetes</t>
  </si>
  <si>
    <t xml:space="preserve"> Epibryon</t>
  </si>
  <si>
    <t xml:space="preserve"> Lecanicillium</t>
  </si>
  <si>
    <t xml:space="preserve"> Hyaloscyphaceae</t>
  </si>
  <si>
    <t xml:space="preserve"> Hyaloscypha</t>
  </si>
  <si>
    <t xml:space="preserve"> Filobasidiales</t>
  </si>
  <si>
    <t xml:space="preserve"> Cryptococcus</t>
  </si>
  <si>
    <t xml:space="preserve"> unclassified_Tremellomycetes</t>
  </si>
  <si>
    <t xml:space="preserve"> Dissophora</t>
  </si>
  <si>
    <t xml:space="preserve"> Boidinia</t>
  </si>
  <si>
    <t xml:space="preserve"> Amphinema</t>
  </si>
  <si>
    <t xml:space="preserve"> Pleosporomycetidae</t>
  </si>
  <si>
    <t xml:space="preserve"> Gloniaceae</t>
  </si>
  <si>
    <t xml:space="preserve"> Glonium</t>
  </si>
  <si>
    <t xml:space="preserve"> Verrucariaceae</t>
  </si>
  <si>
    <t xml:space="preserve"> Diaporthales</t>
  </si>
  <si>
    <t xml:space="preserve"> Gloeophyllales</t>
  </si>
  <si>
    <t xml:space="preserve"> Gloeophyllaceae</t>
  </si>
  <si>
    <t xml:space="preserve"> Rhizidium</t>
  </si>
  <si>
    <t xml:space="preserve"> unclassified_Chytridiaceae</t>
  </si>
  <si>
    <t xml:space="preserve"> Septoglomus</t>
  </si>
  <si>
    <t xml:space="preserve"> Rhizopogon</t>
  </si>
  <si>
    <t xml:space="preserve"> unclassified_Boletales</t>
  </si>
  <si>
    <t xml:space="preserve"> Trichoconis</t>
  </si>
  <si>
    <t xml:space="preserve"> unclassified_Pleosporales</t>
  </si>
  <si>
    <t xml:space="preserve"> unclassified_Microbotryomycetes</t>
  </si>
  <si>
    <t xml:space="preserve"> Clavicipitaceae</t>
  </si>
  <si>
    <t xml:space="preserve"> unclassified_Basidiomycota</t>
  </si>
  <si>
    <t xml:space="preserve"> uncultured_Russulaceae</t>
  </si>
  <si>
    <t xml:space="preserve"> Microascales</t>
  </si>
  <si>
    <t xml:space="preserve"> Periconia</t>
  </si>
  <si>
    <t xml:space="preserve"> Geastrumia</t>
  </si>
  <si>
    <t xml:space="preserve"> unclassified_Hypocreales</t>
  </si>
  <si>
    <t xml:space="preserve"> Chaetothyriomycetidae</t>
  </si>
  <si>
    <t xml:space="preserve"> Phanerochaetaceae</t>
  </si>
  <si>
    <t xml:space="preserve"> Sordariales</t>
  </si>
  <si>
    <t xml:space="preserve"> Dothideales</t>
  </si>
  <si>
    <t xml:space="preserve"> Penicillium</t>
  </si>
  <si>
    <t xml:space="preserve"> unclassified_Thelephoraceae</t>
  </si>
  <si>
    <t xml:space="preserve"> unclassified_Cortinariaceae</t>
  </si>
  <si>
    <t xml:space="preserve"> unclassified_Trichocomaceae</t>
  </si>
  <si>
    <t xml:space="preserve"> unclassified_Tricholomataceae</t>
  </si>
  <si>
    <t xml:space="preserve"> Sarcinomyces</t>
  </si>
  <si>
    <t xml:space="preserve"> Xylariaceae</t>
  </si>
  <si>
    <t xml:space="preserve"> unclassified_Xylariaceae</t>
  </si>
  <si>
    <t xml:space="preserve"> Lobulomycetales</t>
  </si>
  <si>
    <t xml:space="preserve"> Lobulomyces</t>
  </si>
  <si>
    <t xml:space="preserve"> sordariomyceta</t>
  </si>
  <si>
    <t xml:space="preserve"> Helotiaceae</t>
  </si>
  <si>
    <t xml:space="preserve"> leotiomyceta</t>
  </si>
  <si>
    <t xml:space="preserve"> Pleurotus</t>
  </si>
  <si>
    <t xml:space="preserve"> OSLEUM clade</t>
  </si>
  <si>
    <t xml:space="preserve"> unclassified_Sebacinaceae</t>
  </si>
  <si>
    <t xml:space="preserve"> Cenococcum</t>
  </si>
  <si>
    <t xml:space="preserve"> Archaeorhizomycetes</t>
  </si>
  <si>
    <t xml:space="preserve"> Archaeorhizomycetales</t>
  </si>
  <si>
    <t xml:space="preserve"> Archaeorhizomyces</t>
  </si>
  <si>
    <t xml:space="preserve"> unclassified_Archaeorhizomycetes</t>
  </si>
  <si>
    <t xml:space="preserve"> Metacordyceps</t>
  </si>
  <si>
    <t xml:space="preserve"> unclassified_Mycosphaerellaceae</t>
  </si>
  <si>
    <t xml:space="preserve"> Zygoascus</t>
  </si>
  <si>
    <t xml:space="preserve"> unclassified_Xylariales</t>
  </si>
  <si>
    <t xml:space="preserve"> Chytriomycetaceae</t>
  </si>
  <si>
    <t xml:space="preserve"> Podochytrium</t>
  </si>
  <si>
    <t xml:space="preserve"> Marasmiaceae</t>
  </si>
  <si>
    <t xml:space="preserve"> Amphisphaeriaceae</t>
  </si>
  <si>
    <t xml:space="preserve"> unclassified_Amphisphaeriaceae</t>
  </si>
  <si>
    <t xml:space="preserve"> unclassified_Stramenopiles</t>
  </si>
  <si>
    <t xml:space="preserve"> Fungi</t>
  </si>
  <si>
    <t xml:space="preserve"> Spizellomycetales</t>
  </si>
  <si>
    <t xml:space="preserve"> Powellomycetaceae</t>
  </si>
  <si>
    <t xml:space="preserve"> unclassified_Spizellomycetales</t>
  </si>
  <si>
    <t xml:space="preserve"> Ostropales</t>
  </si>
  <si>
    <t xml:space="preserve"> Absconditella</t>
  </si>
  <si>
    <t xml:space="preserve"> Trichosporon</t>
  </si>
  <si>
    <t xml:space="preserve"> Multiclavula</t>
  </si>
  <si>
    <t xml:space="preserve"> Cystobasidiomycetes</t>
  </si>
  <si>
    <t xml:space="preserve"> unclassified_Clavariaceae</t>
  </si>
  <si>
    <t xml:space="preserve"> Armillaria</t>
  </si>
  <si>
    <t xml:space="preserve"> Synurophyceae</t>
  </si>
  <si>
    <t xml:space="preserve"> unclassified_Tremellales</t>
  </si>
  <si>
    <t xml:space="preserve"> Gnomoniaceae</t>
  </si>
  <si>
    <t xml:space="preserve"> unclassified_Diaporthales</t>
  </si>
  <si>
    <t xml:space="preserve"> Bjerkandera</t>
  </si>
  <si>
    <t xml:space="preserve"> unclassified_Auriculariales</t>
  </si>
  <si>
    <t xml:space="preserve"> Microbotryales</t>
  </si>
  <si>
    <t xml:space="preserve"> Microbotryum</t>
  </si>
  <si>
    <t xml:space="preserve"> unclassified_Dothideaceae</t>
  </si>
  <si>
    <t xml:space="preserve"> Lecanorineae</t>
  </si>
  <si>
    <t xml:space="preserve"> Cytospora</t>
  </si>
  <si>
    <t xml:space="preserve"> Botryosphaeriales</t>
  </si>
  <si>
    <t xml:space="preserve"> Botryosphaeriaceae</t>
  </si>
  <si>
    <t xml:space="preserve"> Lasiodiplodia</t>
  </si>
  <si>
    <t xml:space="preserve"> Agaricostilbomycetes</t>
  </si>
  <si>
    <t xml:space="preserve"> Sporobolomyces</t>
  </si>
  <si>
    <t xml:space="preserve"> Candida</t>
  </si>
  <si>
    <t xml:space="preserve"> Exobasidiomycetes</t>
  </si>
  <si>
    <t xml:space="preserve"> Exobasidiales</t>
  </si>
  <si>
    <t xml:space="preserve"> Exobasidium</t>
  </si>
  <si>
    <t xml:space="preserve"> Microstromatales</t>
  </si>
  <si>
    <t xml:space="preserve"> unclassified_Exobasidiomycetes</t>
  </si>
  <si>
    <t xml:space="preserve"> Arthoniomycetes</t>
  </si>
  <si>
    <t xml:space="preserve"> Arthoniales</t>
  </si>
  <si>
    <t xml:space="preserve"> Roccella</t>
  </si>
  <si>
    <t xml:space="preserve"> Arthrinium</t>
  </si>
  <si>
    <t xml:space="preserve"> Orbiliaceae</t>
  </si>
  <si>
    <t xml:space="preserve"> Mycosphaerella</t>
  </si>
  <si>
    <t xml:space="preserve"> unclassified_Agaricostilbomycetes</t>
  </si>
  <si>
    <t xml:space="preserve"> Nematoctonus</t>
  </si>
  <si>
    <t xml:space="preserve"> unclassified_Pleurotaceae</t>
  </si>
  <si>
    <t xml:space="preserve"> Archaeosporales</t>
  </si>
  <si>
    <t xml:space="preserve"> Ambispora</t>
  </si>
  <si>
    <t xml:space="preserve"> Phialocephala</t>
  </si>
  <si>
    <t xml:space="preserve"> Porodaedalea</t>
  </si>
  <si>
    <t xml:space="preserve"> unclassified_Chytridiomycetes</t>
  </si>
  <si>
    <t xml:space="preserve"> Tremella</t>
  </si>
  <si>
    <t xml:space="preserve"> Erythrobasidiales</t>
  </si>
  <si>
    <t xml:space="preserve"> Erythrobasidiaceae</t>
  </si>
  <si>
    <t xml:space="preserve"> Rhodotorula 2 -Erythrobasidiales</t>
  </si>
  <si>
    <t xml:space="preserve"> Syzygospora</t>
  </si>
  <si>
    <t xml:space="preserve"> Acremonium</t>
  </si>
  <si>
    <t xml:space="preserve"> Acarosporales</t>
  </si>
  <si>
    <t xml:space="preserve"> Acarosporaceae</t>
  </si>
  <si>
    <t xml:space="preserve"> Candida kruisii clade</t>
  </si>
  <si>
    <t xml:space="preserve"> Ustilaginomycetes</t>
  </si>
  <si>
    <t xml:space="preserve"> Ustilaginales</t>
  </si>
  <si>
    <t xml:space="preserve"> Pseudozyma</t>
  </si>
  <si>
    <t xml:space="preserve"> unclassified_Ustilaginaceae</t>
  </si>
  <si>
    <t xml:space="preserve"> Sebacinaceae</t>
  </si>
  <si>
    <t xml:space="preserve"> unclassified_Sebacinales</t>
  </si>
  <si>
    <t xml:space="preserve"> unclassified_Hyaloscyphaceae</t>
  </si>
  <si>
    <t xml:space="preserve"> Tylospora</t>
  </si>
  <si>
    <t xml:space="preserve"> Pochonia</t>
  </si>
  <si>
    <t xml:space="preserve"> Phaeosphaeriaceae</t>
  </si>
  <si>
    <t xml:space="preserve"> Gomphales</t>
  </si>
  <si>
    <t xml:space="preserve"> Gomphaceae</t>
  </si>
  <si>
    <t xml:space="preserve"> Bolbitius</t>
  </si>
  <si>
    <t xml:space="preserve"> Porpomyces</t>
  </si>
  <si>
    <t xml:space="preserve"> Lasiosphaeriaceae</t>
  </si>
  <si>
    <t xml:space="preserve"> Trapeliaceae</t>
  </si>
  <si>
    <t xml:space="preserve"> Pleosporineae</t>
  </si>
  <si>
    <t xml:space="preserve"> Piloderma</t>
  </si>
  <si>
    <t xml:space="preserve"> Antrodiella</t>
  </si>
  <si>
    <t xml:space="preserve"> Tubeufiales</t>
  </si>
  <si>
    <t xml:space="preserve"> Acanthostigma</t>
  </si>
  <si>
    <t>Chytridiomycota</t>
  </si>
  <si>
    <t>Glomeromycota</t>
  </si>
  <si>
    <t>Mortierellomycotina</t>
  </si>
  <si>
    <t>&lt;1e-10</t>
  </si>
  <si>
    <t>LR0R_MA</t>
  </si>
  <si>
    <t>p-value</t>
  </si>
  <si>
    <t>culture</t>
  </si>
  <si>
    <t>df</t>
  </si>
  <si>
    <t>Table S13.</t>
  </si>
  <si>
    <t>Table S14.</t>
  </si>
  <si>
    <t>Replicate</t>
  </si>
  <si>
    <t>Replicate2</t>
  </si>
  <si>
    <t>Replicate3</t>
  </si>
  <si>
    <t>Replicate1</t>
  </si>
  <si>
    <t>Layer</t>
  </si>
  <si>
    <t>Strain_No</t>
  </si>
  <si>
    <t>Entomophthoromycota</t>
  </si>
  <si>
    <t>Df_factor</t>
  </si>
  <si>
    <t>Df_residual</t>
  </si>
  <si>
    <t>F_Stat</t>
  </si>
  <si>
    <t>P-value</t>
  </si>
  <si>
    <t>LR0R_MP</t>
  </si>
  <si>
    <t>LR3_MA</t>
  </si>
  <si>
    <t>LR3_MP</t>
  </si>
  <si>
    <t>95%_OTUId (Suppl Table S12)</t>
  </si>
  <si>
    <t>database</t>
  </si>
  <si>
    <t>LR0R-Primary</t>
  </si>
  <si>
    <t>LR0R-MA</t>
  </si>
  <si>
    <t>LR0R-MP</t>
  </si>
  <si>
    <t>LR3-Primary</t>
  </si>
  <si>
    <t>LR3-MA</t>
  </si>
  <si>
    <t>LR3-MP</t>
  </si>
  <si>
    <t>FDR</t>
  </si>
  <si>
    <t>Mortierellomycotina*</t>
  </si>
  <si>
    <t>Mucoromycotina*</t>
  </si>
  <si>
    <t>Table S6.</t>
  </si>
  <si>
    <t>Table S8.</t>
  </si>
  <si>
    <t>chi-squared</t>
  </si>
  <si>
    <t>Amplicon sequencing LR0R OTU table.</t>
  </si>
  <si>
    <t>Amplicon sequencing LR3 OTU table.</t>
  </si>
  <si>
    <r>
      <t xml:space="preserve">Fruiting body collections from </t>
    </r>
    <r>
      <rPr>
        <b/>
        <i/>
        <sz val="12"/>
        <color indexed="8"/>
        <rFont val="Calibri"/>
        <family val="2"/>
      </rPr>
      <t>Dicranum scoparium</t>
    </r>
    <r>
      <rPr>
        <b/>
        <sz val="12"/>
        <color indexed="8"/>
        <rFont val="Calibri"/>
        <family val="2"/>
      </rPr>
      <t xml:space="preserve"> at the collection site for this study. </t>
    </r>
  </si>
  <si>
    <t>Summary of RNA extraction quality and RNAseq results across layers. PF=passing filter, Q30=the probability of an
error in base calling is &lt; 0.001 and RIN=RNA integrity number.</t>
  </si>
  <si>
    <t>Table S5.</t>
  </si>
  <si>
    <t>Genus/LCA</t>
  </si>
  <si>
    <t>epithet</t>
  </si>
  <si>
    <t>fruiting after being incubated in a sealed beaker</t>
  </si>
  <si>
    <t>Sequencing failed or not sequenced.</t>
  </si>
  <si>
    <t>Two-Way ANOVA</t>
  </si>
  <si>
    <t>2</t>
  </si>
  <si>
    <t>30</t>
  </si>
  <si>
    <t>4</t>
  </si>
  <si>
    <t>8</t>
  </si>
  <si>
    <t>36</t>
  </si>
  <si>
    <t>5</t>
  </si>
  <si>
    <t>10</t>
  </si>
  <si>
    <t>18</t>
  </si>
  <si>
    <t>Results of two-way ANOVA test across layers at phylum and subphylum level.</t>
  </si>
  <si>
    <t>Results of chi-square test for mapped read ratios of fungi across layers.</t>
  </si>
  <si>
    <t>phylumFactor</t>
  </si>
  <si>
    <t>Layer:phylumFactor</t>
  </si>
  <si>
    <t>phylumFactor (phylum or subphylum level)</t>
  </si>
  <si>
    <r>
      <t xml:space="preserve">Results of chi-square tests for mapped fungal read ratios across layers of </t>
    </r>
    <r>
      <rPr>
        <b/>
        <i/>
        <sz val="12"/>
        <color indexed="8"/>
        <rFont val="Calibri"/>
        <family val="2"/>
      </rPr>
      <t>Dicranum scoparium</t>
    </r>
    <r>
      <rPr>
        <b/>
        <sz val="12"/>
        <color indexed="8"/>
        <rFont val="Calibri"/>
        <family val="2"/>
      </rPr>
      <t>.</t>
    </r>
  </si>
  <si>
    <t>Results of one-way ANOVA test for reads mapped to indivitual phyla and subphyla across layers. (FDR=P-value corrected using false discovery rate; *=Subphylum)</t>
  </si>
  <si>
    <t>Results of one-way ANOVA test of read mapped to individual phylum/subphylum across layers.</t>
  </si>
  <si>
    <t>Df</t>
  </si>
  <si>
    <t>SumsOfSqs</t>
  </si>
  <si>
    <t>MeanSqs</t>
  </si>
  <si>
    <t>F.Model</t>
  </si>
  <si>
    <t>R2</t>
  </si>
  <si>
    <t>layer</t>
  </si>
  <si>
    <t>Residuals</t>
  </si>
  <si>
    <t>Total</t>
  </si>
  <si>
    <t>NA</t>
  </si>
  <si>
    <t>OTU table</t>
  </si>
  <si>
    <t>Wald test results</t>
  </si>
  <si>
    <t>Base Mean</t>
  </si>
  <si>
    <t>Log2 Fold Change</t>
  </si>
  <si>
    <t>Log fold change Standard Error</t>
  </si>
  <si>
    <t>Wald Statistics</t>
  </si>
  <si>
    <t>adjusted P-value</t>
  </si>
  <si>
    <t>0.021*</t>
  </si>
  <si>
    <t>0.019*</t>
  </si>
  <si>
    <t>ADONIS results for testing layer effect on beta diversity (based on Bray-Curtis dissimilarity) (*= P-value&lt;0.05).</t>
  </si>
  <si>
    <t>ADONIS results for testing layer effect on beta diversity.</t>
  </si>
  <si>
    <t>sequences</t>
  </si>
  <si>
    <t>microsite 1</t>
  </si>
  <si>
    <t>microstie 3</t>
  </si>
  <si>
    <t>microsite 2</t>
  </si>
  <si>
    <t>LR0R_amp</t>
  </si>
  <si>
    <t>microsite 3</t>
  </si>
  <si>
    <t>ACCCGCTGAACTTAAGC</t>
  </si>
  <si>
    <t xml:space="preserve">CCGTGTTTCAAGACGGG </t>
  </si>
  <si>
    <t>AATGATACGGCGACCACCGAGATCTACACGCCTCCCTCGCGCCATCAGAGATGTG</t>
  </si>
  <si>
    <t>Sequences</t>
  </si>
  <si>
    <t>unclassified_Xylariaceae</t>
  </si>
  <si>
    <t>TATAGCCCTAAGCATAATACCCTTACGGGGGCCGAGGACCGCGCTTTTGCAAGGATGCTGGCGTAATGGTCGTCAACGACCCGTCTTGTAACACGGACCAAGGAGTCGAACATTTGTGCGAG</t>
  </si>
  <si>
    <t>Tremellomycetes</t>
  </si>
  <si>
    <t>Cryptococcus</t>
  </si>
  <si>
    <t>unclassified_Basidiomycota</t>
  </si>
  <si>
    <t>GTCGGGTTCAGCCGGGTCTCCCGGTGTATTCCCGTCCGACGGGTCAACATCAGTTCTGGCCGGCGGACAAGGGCTGGGGGAAGGTGGCACCTCCGGGTGTGTTATAGCCCCCTGTCGCATACGTCGGCCTGGACTGAGGATCGCAGCTCGCC</t>
  </si>
  <si>
    <t>Cortinarius</t>
  </si>
  <si>
    <t>unclassified_Cortinariaceae</t>
  </si>
  <si>
    <t>CAATTTTGACCATTGGAAAAAGATTAAGGGAATGTGGCATACATAGTGATGTGTTATAGCCCTTGGTTGCATACAATGGTTGGGATTGAGGAACTCAGCACGCCGCAAGGCCGGGTTTTTATTAACCACGTACGTGCA</t>
  </si>
  <si>
    <t>Lactarius</t>
  </si>
  <si>
    <t>ATCAATTTTGCCCCTCGGATAATGGCAAGGGAAAGGTGGCACCTTTACGGGTGTGTTATAGTCTCTTGTCGCATGTGAGGGGTGGGATTGAGGAACTCAGCGCGCACCTCAGTGTCGGGGCTTTTGCCCACGTCACGCGCTTAGGATGCTGGCGTAATGGCTTTAAACGACC</t>
  </si>
  <si>
    <t>3NH4HQ1:243:C4M9YACXX:1:1107:2969:53953/1</t>
  </si>
  <si>
    <t>Chaetothyriales</t>
  </si>
  <si>
    <t>unclassified_Ascomycota</t>
  </si>
  <si>
    <t>ATTACAGGCCAACATCAGTTTGAGTGGTTGGTTAAAGGTTCTAGGAATGTATCTACCCTCGGGTCGACTTATAGCCTAGAACGTCATGCATCCAACTTAGACTGAGGAACGCGCTTTTGCTCGGATGTTGGCATAATGATTGTAAACCAC</t>
  </si>
  <si>
    <t>TGGGTGCTATGGGATCGTTCGGGGTACAATGCCTGGCATTTTGCTTCGTGTCTTTTCTATACTCGCTCAACTCAGCTCTTCCACGCTTAGGATGTTGACTTAATGGTTTTAAACGAC</t>
  </si>
  <si>
    <t>Glomeromycetes</t>
  </si>
  <si>
    <t>Glomus</t>
  </si>
  <si>
    <t>unclassified_Glomeraceae</t>
  </si>
  <si>
    <t>GTCTGACCTCTGAAAGTCGCTCGGGTGTCGAAAGCGTGCTTATGACATTCTAGTTGGCGGTCAAAAGGTTAGAACGCGATTACATTCGTTAAGGATGTTGACGTAATGGCTTTAAACGACCCG</t>
  </si>
  <si>
    <t>Epibryon</t>
  </si>
  <si>
    <t>Sorocybe</t>
  </si>
  <si>
    <t>GGTTATTCCGTTATATCCAGGCCAACATCGGTTCGGGTGGTTGGTTAAAGGCCTTGGGAATGTACCTTCTCTTCGGGGAAGACTTATAGCCCTCGGTGTCATGCGGCCTACCTGGACTGAGGAACGCGCTC</t>
  </si>
  <si>
    <t>Lecanoromycetes</t>
  </si>
  <si>
    <t>TGGCTCCTCTCGGGGAGTGTTATAGCCCAGGGTGCAATGCGGCCAGCCGGGACCGAGGACCGCGCTTCGGCTAGGATGCTGGCGTAATGGTTGTAAGCGAC</t>
  </si>
  <si>
    <t>Diaporthe</t>
  </si>
  <si>
    <t>unclassified_Sordariomycetes</t>
  </si>
  <si>
    <t>CCTGGGCCAGGCGGCTCATCCGGCGTTCTTCGCTGGTGCACTCCGCCCGGCACAGGCCAGCATCGGTTCTAGCAGGGGGGGATAAGGGCTCGGGGAATGTGGCTCCCTCCAGGGAGTGTTATAGCCCCGCTGCACGATGCCCTCGCAGGGACCGAGGTTCGCGCTCCGCAAGG</t>
  </si>
  <si>
    <t>3NH4HQ1:243:C4M9YACXX:1:1111:15524:46563/1</t>
  </si>
  <si>
    <t>Rhizophagus</t>
  </si>
  <si>
    <t>unclassified_Fungi</t>
  </si>
  <si>
    <t>CTCCGGAAGTGTTATAGCCTCTGGTAGATGTGATGATTGAGATTGAGGATTCCAACGGATACCCTTTGGGCTACCTGTCTGATCTCTGGTCGTCGCTTTGGTACTGAAAGCGTGCG</t>
  </si>
  <si>
    <t>Sawadaea</t>
  </si>
  <si>
    <t>ATCGGTTTGGGTGGCTGGAGAAAGGCTGGTGGAATGTAGCTGCCCTCGGGCAGTGTTATAGCCACCGGTGTCATGCAGCCCACCCGGACCGAGGACCGCGCTTCGGC</t>
  </si>
  <si>
    <t>unclassified_Eurotiomycetes</t>
  </si>
  <si>
    <t>CGTCATATCCAGGCCAGCATCGGTTCGAGTGGTCGGTTAAAGGTCTTGGGAATGTATCTACCTCCGGGTCGACTTATAGCCCAGGGCGTCATGCGGCCTACCTGGACCGAGGAACGCGCATTTGCTCGGATGTTGGCGTAATGGTTACAAGCGGCCCGTC</t>
  </si>
  <si>
    <t>3NH4HQ1:243:C4M9YACXX:1:1111:9400:97809/1</t>
  </si>
  <si>
    <t>ATCAGTTTCAGTGGTTAGATAAAGGTTTGAGGAATGTGATTCTTCGGAATGTTATAGCCTCTTACATAATATAGCCTACTGGGACTGAGGTCAGCTTTCGCTAGGATGTTGGCGTAATGGTTGTCAGCGGCC</t>
  </si>
  <si>
    <t>CCCAGACGCGCCCGGGAGGGTTCAGCCGGCACTTGTGCCGGTGCACTCCTTCCTGGGTGGGCCAGCGTCGGTTTGGGCGGCCGGTCAAAGGCCCTGGGAATGTAGCTCCCTCCGGGGAGCCTTATAGCCCAGGGTGCCCTGCGACCTGCCCGGACCGAGGAAC</t>
  </si>
  <si>
    <t>uncultured_Russulaceae</t>
  </si>
  <si>
    <t>GGCAAGGGAAATGTGACACCTTTATGGTGTGTTATAGTCTCTCGTCGCATGCAAGGGTTGGGATTGAGGAACTCAGCACGCGCCCTTTGGGTGTCGGGGCTTTGCCCACGATACGTGCTTAGGATGTTGGCATAATGGCTTTAAACGAC</t>
  </si>
  <si>
    <t>Clavulinopsis</t>
  </si>
  <si>
    <t>unclassified_Agaricomycetes</t>
  </si>
  <si>
    <t>AGCCCTGGGTTGCATACAGCGATTGGGATTGAGGAACTCAGTGCGCCATTATGGTTGGGCTTCGGTCACACATCGCACTTAGGATGCTGGCATAATGGCTTTAATCGACCCGTCC</t>
  </si>
  <si>
    <t>Amphinema</t>
  </si>
  <si>
    <t>Atheliaceae</t>
  </si>
  <si>
    <t>GGATAAAGGCCGAGGGAACGTGGCATCCTCCGGGGTGTGTTATAGCCCTTGGTTCACATACGGCGATCGGGATTGAGGAACTCAGCGTGCCTTCATTGGTCGGGGCTTCGCAGCTCACGTTAACGCGCTTAGGATGCTGGCATAATGGCTTTAAGCGACCC</t>
  </si>
  <si>
    <t>3NH4HQ1:243:C4M9YACXX:1:1113:8536:14585/1</t>
  </si>
  <si>
    <t>CGGTTCGGGTGGTTGGTTAAAGGTTCCGGGAATGTACCTACTCTTCGGGGTCGACTTATAGCCCGGTTCGTCATGCGACCTACCTGGACCGAGGAACGCGCTTCGGCTCG</t>
  </si>
  <si>
    <t>Orbiliomycetes</t>
  </si>
  <si>
    <t>Dactylaria</t>
  </si>
  <si>
    <t>CAGTTCGGACGGTTGGATAAAAGTTTGGGGAACGTGGCTCCTCGGAGTGTTATAGCCCCTTACACAATACAGCCAGACCGGACTGAGGAATGCCTTTTGTAGGATGTTGGCGTAATGGTTGCCAGCAGCCC</t>
  </si>
  <si>
    <t>Trichomerium</t>
  </si>
  <si>
    <t>unclassified_Chaetothyriales</t>
  </si>
  <si>
    <t>CCTGGCTTCTGCCTGGGTTATTTCACCGTGACCGGGCCATCATCAGTTTTGAGGGCTGGTTAAAGGGTTAGGGAATGTACTCACTCCTTCGGGGGTGAACTTATAGCCCTGGACGTCATGCAGCCTCTCGGGACTGAGGAACGCGCTTCGGCGAGGATGATGGCGTAATGGTTGTCAACG</t>
  </si>
  <si>
    <t>GCATCGGTTCGAGTGGTTGGTTAAAGGCCTTGGGAATGTATCTACCTTCGGGTCGACTTATAGCTCAGGGTGTAATGCAGCCTACTTGGACCGAGGAACGCGCTTTTGCTCGGATGCTGGCGTAATGGTTGTAAGCGGC</t>
  </si>
  <si>
    <t>3NH4HQ1:243:C4M9YACXX:1:1202:15026:30894/1</t>
  </si>
  <si>
    <t>ATCTACCTTCGGGTCGACTTATAGCCTAAGGTGTAATATAGCCTATTTGGACCGAGGAACGCGCTTTTTTGCTCGGATGCTGGCATAATGGTCGTAAGCGGCC</t>
  </si>
  <si>
    <t>CGGGAATGTACCACCCTCCGGGGTGTCTTATAGCCCGGGGTGCCATACAGCCAGCCTGGACCGAGGCCCGCGCTTCGGCGAGGATGCTGGCGTAATGGTGGTCAACGGCCCG</t>
  </si>
  <si>
    <t>Mucoromycotina</t>
  </si>
  <si>
    <t>Umbelopsis</t>
  </si>
  <si>
    <t>AATGCACTCTCGGGTATGGTAGGCCAACGACAGTTTGGAATGCGAGAAAAAAATAAGGGAAATGTGGCCTTCGGGTGTTATAGTCCCTTATAAAATATCGTGTTCTGGACTGAGGATCGCAGCAAAAACGTGG</t>
  </si>
  <si>
    <t>Haptocillium</t>
  </si>
  <si>
    <t>CCGCGGGGGACAAAGGCGGCGGGAACGTGGCTCCCCCGGGAGTGTTATAGCCCGCCGCGCAATGCCCTGGGGCGGACTGAGGTCCGCGCTCCGCAAGGATGCTGGCGTAATGGTGATCAG</t>
  </si>
  <si>
    <t>Trechispora</t>
  </si>
  <si>
    <t>unclassified_Root</t>
  </si>
  <si>
    <t>TCCAGTTTGACGGGTCAGCATCGGTTTCGGTGGGGCAGACAAAGGCAGAGGGAAGGTGGCCGCTCCGGTGGTGTTATAGCCCTCTGTTGTGCGTGTCCCCTGGGACCGAGGAATCCGGCGCTCGTCGCCTGGGATGCTGGCGTAATGGCTTTAAGCG</t>
  </si>
  <si>
    <t>Trametes</t>
  </si>
  <si>
    <t>TGTGGCACCTTCGGGTGTGTTATAGCCTTCAGTCGCATACAGCGGTTGGGATCGAGGAACGCAGCGCGCCTTATGGCTGGGGTTCGCCCACATTCGCGCTTAGGATGCTGGCATAATGGCTTTAAACGACCCG</t>
  </si>
  <si>
    <t>TGCTCGTATGGTAGGTTAACATCAATTTTGATCATCATAAAATGACGGGAGGAATGTGGCTTCTCCGGAAGTGTTATAGCCTCTGGTAGATGTGATGATTGGGATTGAGGATTGCAACGGATACCCTTTGGGCTACTCGTCTGATCTCTG</t>
  </si>
  <si>
    <t>GTTATATCCAGGCCAGCATCGGTTTGGGTGGTTGTTTAAAGACTTTAGGAATGTATCTACCTTCGGGTCGACTTATAGCCTAAGGTGTAATACAGCCTATCTAGACCGAGGAACACGCT</t>
  </si>
  <si>
    <t>Tolypocladium</t>
  </si>
  <si>
    <t>unclassified_Hypocreales</t>
  </si>
  <si>
    <t>GCTTCGGGAACGTGGCTCCCTCGGGAGTGTTATAGCCCGTTGCATAATACCCTGCGGTGGACTGAGGTTCGCGCTCCGCAAGGATGCTGGCGTAATGGTCATCAGCGAC</t>
  </si>
  <si>
    <t>3NH4HQ1:243:C4M9YACXX:1:1206:9987:72574/1</t>
  </si>
  <si>
    <t>Saccharomycetes</t>
  </si>
  <si>
    <t>GACTTTGCCCGCTGGAGAAAGGTCTGAGGAATGTGGCTCCTTTGGAGTGTTATAGCCTCGGGCGTCATGCAGTGTGGTGGGGTCGAGGTCTGCGGTCTTCCCAG</t>
  </si>
  <si>
    <t>Cadophora</t>
  </si>
  <si>
    <t>unclassified_Helotiales</t>
  </si>
  <si>
    <t>GGTCAGGCCAGCATCGGTTTCGGTGGTGGGATAAAGACCTTAGGAATGTGGCTCCTTTCGGGGAGTGTTATAGCCTTCGGTGCAATGCCGCCTACCGGGACCGAGGACCGCGCTTCGGCTAGGATGCTGGCGTAATGGTTGTAAGCG</t>
  </si>
  <si>
    <t>CTTCCTGGTCGACGGGTCAGCATCGGTTTCGATCGTCGGAGAATGGCTCGAGGAATGTGGCACTCTTCGGAGTGTGTTATAGACTCGGGTCGAATACGACGCTTGGGACCGAGGAACTCAGCACGACCTTCACCGGTTCGGAGCTTCGGCTCACGTTAACGTGCTT</t>
  </si>
  <si>
    <t>unclassified_Herpotrichiellaceae</t>
  </si>
  <si>
    <t>TCCGCCGCGTCCAGGCCAACATCGGTTCTGGGGGCCGGTTAAAGGCCCTGGCAATGTATCTACCCCCGGGTAGACTTATAGGCCGGGGTGTCATGCGGCCTCCCGGGACCGAGGAACGCGCTCCGGCTCGGATGTTGGCGTAATGGTTGTCAGCGACCC</t>
  </si>
  <si>
    <t>Peniophora</t>
  </si>
  <si>
    <t>GCCAGCATCACTTTCGATCGTCGGACAAGGGAGTCGGGAACGTGGCACCTCCGGGTGTGTTATAGCCTTTCTTCGTATACGGCGACCGGGAGTGAGGACCGCC</t>
  </si>
  <si>
    <t>Dissophora</t>
  </si>
  <si>
    <t>GGAGTGGACTGAGGTTTTCGCAGCATGTGCTCTCGGGCAAGGCTGATTGGGTGCTATGGGATCGTTCGGCGTACAATGCTTGCATTTTGCGTCGTGTCTTTTCTGTACTCGCTCAACTCGGCTCTTCCATGCTTAGGATGTTGACTTAATGGTTTTAATCGACC</t>
  </si>
  <si>
    <t>GCCTCTCGTCGGATGCGTCGTCTGGGATCGAGGACCGCAGCACGCCTTTTTGGCCGGGGTTCGCCCACGTAACGTGCTTAGGATGTTGGCATAATGGCTTTAAGCGAC</t>
  </si>
  <si>
    <t>unclassified_Trichocomaceae</t>
  </si>
  <si>
    <t>CAGACTCGCCTGCGGGGTTCAGCCGGCCTTCGGGCCGGTGTACTTCCCCGCGGGCGGGCCAGCGTCGGTTTGGGCGGCCGGTCAAAGGCCCCTGGAATGTAACGCCTCTCGGGGCGTCTTATAGCCAGGGGTGCCATGCGGC</t>
  </si>
  <si>
    <t>Rhizopogon</t>
  </si>
  <si>
    <t>unclassified_Boletales</t>
  </si>
  <si>
    <t>GGTCAGCATCAGTTTCGACCGTCGGAGAATGGCTCGGGGAATGTGGCACTCTTTCGGGAGTGTGTTATAGACTCGAGTCGAATGCGACGGTCGGGACTGAGGAACTCAG</t>
  </si>
  <si>
    <t>CCCCGGTGCACTCGATCGTTTTCAGGCCAGCATCGGTTTCGGTGGCGGGATAAAGGCTCTAGGAATGTGGCTCTTCGGAGTGTTATAGCCTAGGGTGCAATGCCGCCTACCGGGACCGAGGACCGCGC</t>
  </si>
  <si>
    <t>unclassified_Capnodiales</t>
  </si>
  <si>
    <t>CTTTTGACCGGTTCACTCGCCGCCGGCAGGCCAGCATCATCCGGTGCCGCCGGAGAAAGGTGTCGGGAATGTGCCTCCTCCGGGAGTGTTATAGCCCTTCACACAATACGGCGCGCGTCGGGTGAGGTCCGCGCTTCGGCTAGGATGCTGGCGTAATGGCAGTAAGCAGCC</t>
  </si>
  <si>
    <t>Amanita</t>
  </si>
  <si>
    <t>uncultured_Amanitaceae</t>
  </si>
  <si>
    <t>GGCACCTTTGGGTGTGTTATAGCCATTGGTCGTATATGGTGGTTGGGACTGAGGAAAGCAGCGTGCCGAAAGGCCGGGTTTCGACCACGTTCACGCTGAGGATGTTGGCATAATGGCTTTAAGCGACC</t>
  </si>
  <si>
    <t>GGCCAGCATCGGTTGGGGCGGCGGGACAAAGGCGGCGGGAATGTGGCTCCTCTCGGGGAGTGTTATAGCCCGTCGCGTCATGCCGCCAGCCCCGACCGAGGTCCGCGGTTCGCCTAGGATGCTGGCTTAATGGTTGTAAGCGAC</t>
  </si>
  <si>
    <t>3NH4HQ1:243:C4M9YACXX:1:1308:8966:68842/1</t>
  </si>
  <si>
    <t>Chytridiomycetes</t>
  </si>
  <si>
    <t>Chytriomyces</t>
  </si>
  <si>
    <t>GTTTGAATTGCGGTAAAAAACTTGTGGAAGGTAGCTTCTTTTTGAAGTGTTATAGCCACTAGACTATGCCGTGGTTTGGACCGAAGACTTTGCTGTCGTCTTGGGGAAGCATACCGCCTTGAAGGGGCCGTTTGTAGACAACCTGGTTG</t>
  </si>
  <si>
    <t>uncultured_Sebacinaceae</t>
  </si>
  <si>
    <t>GTTATAGCCTCTTGTTGTATGTCTCGGTTGGGATTGAGGATCGCAGCACGCCTTATGGCCGGGGTTCGCGCCCTCGGAACGTGCTTAGGACGCTGGCATAATGGCTTTAAGCGACC</t>
  </si>
  <si>
    <t>ATCAGTTCGGGTGGTTGGTTAAAGACTTTAGGAATGTATCTACCCCTCGGGGTCGACTTATAGCCTAGAGTGTCATGCAGCCTACCTGGACTGAGGAACGCGCTTCGGCTCGGATGTTGGCGTAATGGTTATAAGCGAC</t>
  </si>
  <si>
    <t>ATCAGTTTTGGGGGTGGGTTAAAGACGTTCGGAATGTACCCTCGCCTTCGGGTGAGGACTTATAGCCGGGCGTGTCATGCCACCTCCCGGGACTGAGGAACGCGCTTCGGCGAGGATGATGGCGTAATGGTTGTCAGCGA</t>
  </si>
  <si>
    <t>Filobasidium</t>
  </si>
  <si>
    <t>GCCGGTGTACTTCCTTTGAGTGGGGTCAACATCAGTTTTGATCGCTGGATAAAGGCTGGAGGAACGTAGTACCCTCGGGTAAACTTATAGCCTCCTGTCACATACAGTGGTTGGGACTGAGGAACGCAGCAC</t>
  </si>
  <si>
    <t>unclassified_Tricholomataceae</t>
  </si>
  <si>
    <t>CTCAGCCTTGCTTTGCTTGGTGTACTTCCTGTTCGATGGGTCAGCATCAATTTTGGTCGGTGGAAAAAGGCTTAGAGAATGTGGCATCTTCGGGTGTGTTATAGCTCTGGGTCGCATACATCGGCTGGGATTGAGGAACTCAGCACGCCGCAAGGCCGGGTACTTGTACCACGTACGTGCC</t>
  </si>
  <si>
    <t>Stereum</t>
  </si>
  <si>
    <t>CGGGCCAGCATCAGTTTTGACCGCGAGATAAGGGCGGAGGGAATGTGGCTCCCTCGGGAGTGTTATAGCCCTTCGTCGCATGTCGTGGTTGGGACTGAGGACCCCAGC</t>
  </si>
  <si>
    <t>Geastrumia</t>
  </si>
  <si>
    <t>CATCAGTTCGGGTGCCTGGATAAAGGCCTTGGGAATGTAGCTCCCCCGGGAGTGTTAAGCCCAGGGCACAATACAGGCTATCCGGACTGAGGACAGCGTTCGCTAGGATGCTGGCGTAATGGCAGCCAACGGCCCG</t>
  </si>
  <si>
    <t>GCCAGCGTCGGTTTGGGCGGCCGGTTAAAGGCCCCCGGAATGTAACACCCCTCGGGGTGTCTTATAGCCGGGGGTGCCATGCGGCCAGCCCAGACCGAGGAACGCGCTTCGGCACGGACGCTGGCATAATGGTTGCAC</t>
  </si>
  <si>
    <t>CCAGCATCGATTTTGACCGTTGGAAAAAGTTCAGAGGAATGTGGCACCCTCGGGTGTGTTATAGCCCCTGTTCGCATACAGCGGTTGGGATCGAGGATCGCAGCACGCCTTTTGGCCGGGGTTCGCCCACG</t>
  </si>
  <si>
    <t>Microbotryomycetes</t>
  </si>
  <si>
    <t>Rhodotorula</t>
  </si>
  <si>
    <t>Rhodotorula 4 -Sporidiobolales</t>
  </si>
  <si>
    <t>GGATAATGGTAGAGAGAAGGTAGCAGTTTCGGCTGTGTTATAGCTCTCTGCTGGATACATCTTGGGGGACTGAGGAACGCAGTGTGCCTTTGGCGGGGGTTTCGACCTCTTCACACTTAGGATGCTGGTGGAATGGCTTTAAACGAC</t>
  </si>
  <si>
    <t>Lobulomyces</t>
  </si>
  <si>
    <t>CAATATCAGTTTTTTTTGAAGTACAAAGCTTGAAGAAGGTGGCCTCTCGGGGTGTTATAACTTCAAGTAATGCTTTGGAAAAGACTGAGGAATGCAGTGCAGTCTTGGGT</t>
  </si>
  <si>
    <t>Burgella</t>
  </si>
  <si>
    <t>CGTCCATGTGTCCTGCTGGAAAAGGTTCGAGGGAATGTGGCTCCTCCGGGAGTGTTATAGCCCTTGTTCGTATACAGTGCGAGATATGGAGTGGAACAGCATGCTTCGGTTGTGCTTGTGTTGGCGTAATG</t>
  </si>
  <si>
    <t>unclassified_Thelephoraceae</t>
  </si>
  <si>
    <t>TGCTTGGTGTACTTTCTGGTTGGATGGGCCAACATCAATTTTGACCGTCGGAGAAAGGCTTTGGGAATGTGGCACCTTCGGGTGTGTTATAGCCCTTTGTCGTATACGACGGTTGGGATTGAGGACCGCAGCACGCCTTTATGGCCGGGGTTCGCCC</t>
  </si>
  <si>
    <t>unclassified_Dothideomycetes</t>
  </si>
  <si>
    <t>TAAAGGCTTCGGGAATGTAGCTCCTCTCGAGGAGTGTTATAGCCCGTTGCGAAATGCGGCCAGCCTGGACTGAGGTCCGCGCTTCGGCTAGGATGCTGGCGTAATGGTTGTAAGCGAC</t>
  </si>
  <si>
    <t>3NH4HQ1:243:C4M9YACXX:1:2106:1250:16213/1</t>
  </si>
  <si>
    <t>GGGAAGGTGGCACCCTCTGGGTGTGTTATAGCCCAGGGTCGTATACTTTGGTTGGGATCGAGGAACTCAGCACCATCGTGCTTAGGATGCTGGCGTAATGGCTTTAAACGACCCG</t>
  </si>
  <si>
    <t>Agaricus</t>
  </si>
  <si>
    <t>CGGGTCAGCATCAATTTTGACCGCTGGAAAAGGGCCTGGGGAATGTGGCAGCTTCGGCTGTGTTATAGCCCCTGGTCGCATACAGTGGTTGGGATTGAGGAACTCAGC</t>
  </si>
  <si>
    <t>Phialophora</t>
  </si>
  <si>
    <t>GAATGTACCTTCTCTTCGGGGAAGACTTATAGCCCTCGGTGTCATGCGGCCTACCTGGACTGAGGAACGCGCTTCGGCTCGGATGTTGGCGTAATGGTTGTCAGCGACCCGTCTTGAAACACGGACCAAGGAGTCTAACATCTATGCGAGTGTTTGGGTGGTAAACCCACACGCGAAATGAAAGT</t>
  </si>
  <si>
    <t>Chaetosphaeria</t>
  </si>
  <si>
    <t>GGGGACAAAGGCGTTGGGAACGTAGCTCCTCCGGGAGTGTTATATCCCAGCGTGTCATGCCCCCGCCTGGACCGAGGTTCGCGCTTCGCAAGGACGCTGGCGTAATGGTCCC</t>
  </si>
  <si>
    <t>Helminthosphaeria</t>
  </si>
  <si>
    <t>CAGAGGGCCGGGGAACGTGGCTGCCCCGGCAGTGTTACAGCCCCGGCCGGACTGCGCCCGCGGGGGCCGAGGAGTCCGCGCCCCACGGCAAGGGCGCTGGCGTAATGGGCGCAGGCGGCCCG</t>
  </si>
  <si>
    <t>unclassified_Polyporales</t>
  </si>
  <si>
    <t>GGGAAATGTGGCATCTTCGGATGTGTTATAGTCTCTGGTCGTATACTGTGATTGGGACTGAGGACCGCAGCACGCGCAAGCTGTGCTTAGGATGCTGGCGTAATGGCTTTAAACGACCC</t>
  </si>
  <si>
    <t>unclassified_Dothideales</t>
  </si>
  <si>
    <t>TAAAGGCCCTGGGAATGTGGCTGTCCCTTCGGGGGCAGTGTTATAGCCTGGGGTGTAATACGGCCAGCTGGGACTGAGGTCCGCGCTTCGGCTAGGATGCTGGC</t>
  </si>
  <si>
    <t>CATCAATTTTGACCGAGAGAGAAAGACTTGAGGAATGTGGCTGTCTTCGGGCAGTGTTATAGCCTCTTGTTGTATGTCTCGGTTGGGATTGAGGATTGCAGCACGCCCTATGGCCGGGGTTCGCCCTCGGTACGTGCTTAGGATGCTGGCATAATGGCTTTAAGCGAC</t>
  </si>
  <si>
    <t>CGGTTTTAGTGGTTGGATAAAGGCCTAAGGAATGTAGCTTCCTTCGGGGAGTGTTATAGCCCTAGGTGCAATGCAGCCTACTGGGACCGAGGACCGCGCTTCGGCTAGGATGCTGGCGTAATGGTTGCAAGCGACCC</t>
  </si>
  <si>
    <t>Knufia</t>
  </si>
  <si>
    <t>ATCAGTTTTAGGGGCCGGTTAAAGGCCCTGGGAATGTACCTACTCCTTCGGGGGTAGACTTATAGCCCAGGGTGTCATGCGGCCACCCGGGACTGAGGAACGCGCTTCGGCGAGGATGATGGCGTAATGGTTGTCAGCGACCC</t>
  </si>
  <si>
    <t>unclassified_Agaricales</t>
  </si>
  <si>
    <t>GCCGGGTACTTGTACCACGTACGTGTTTAGGATGCTGGCATAATGGCTTTAATCGACCCGTCTTGAAACACGGACCAAGGAGTCTAACATGCCTGCGAGTGTTTGGGTGGAAAACCCGAGCGCGTAATGAAAGT</t>
  </si>
  <si>
    <t>Ramularia</t>
  </si>
  <si>
    <t>CTGGGCGGTGTTCCGCCGGTCTTTTGACCGGTCTACTCGCCGTCCCGAGGCCAACATCATCTGGGACCGCTGGATAAGACCTTAGGAATGTAGCTCCCCTCAGGGAGTGTTATAGCCTGTGGTGATGCAGCGCGTCTCGGGTGAGGTCCGCGCTTCGGCAAG</t>
  </si>
  <si>
    <t>Fusicladium</t>
  </si>
  <si>
    <t>GGATAAAGGCGCTGGGAATGTGGCTCCTCGGAGTGTTATAGCCCAGCGTGCAATGCGGCCTGCCCGGACCGAGGATCGCGCTCTGCTAGGATGCTGGCGTAATGGCCA</t>
  </si>
  <si>
    <t>CTCGGGCAAGGCTGATTGGGTGCTATGGGATCGTTCAGGGTACAATACATGTATTTTGCCTTGTGTCTTTTCTATACTCGCTCAACTCGGCTCTTCCATGCTTAGGATGTTGACTTAATGGTTCTAATCGACCCGTCT</t>
  </si>
  <si>
    <t>GTGTATTTCTGTTGGATGGGGTCAACATCAGTTTTGGATGCCGGATAAAGGTGGGAGGAAGGTAGTACCCCCGGGTAAACTTATAGCCTCTCATTGCATACGGTGACTGGGACTGAGGAACGCAGCTTGCCTTTATGGCCG</t>
  </si>
  <si>
    <t>Malasseziomycetes</t>
  </si>
  <si>
    <t>Malassezia</t>
  </si>
  <si>
    <t>ATTTCTCGGTAGCAAGCCAGCATTGGTTTGTGTCGTCGGAGAAGCGTATGGGGAATGTGGCATCCTCGGATGTGTTATAGCCCTGTGCAGGATACGACGACGTAGACCAAGGAACGCAGTGTGCCC</t>
  </si>
  <si>
    <t>Chytridiomyetes</t>
  </si>
  <si>
    <t>unclassified_Chytridiaceae</t>
  </si>
  <si>
    <t>TGTGGATGGGACCGATGATCGCCACTGCCTTGGGGAAGCAGCTGCCTCGAAGCAAGCGATGCTAGACAACTTGTTGACTAGTGTCGTCTTTTGTTAGGGACCGGTTGTGTACCACTTACAGTGTAGGTTGCTGG</t>
  </si>
  <si>
    <t>Didymosphaeriaceae</t>
  </si>
  <si>
    <t>unclassified_Pleosporales</t>
  </si>
  <si>
    <t>GTTGGATAAAGGCCTCTGTCACGTATCTCTCTTCGGGGAGACCTTATAGGGGAGGCGTAATGCAACCAGCCCGGACTGAGGTCCGCGCATCTGCTAGGATGCTGGCGTAATGGCTGTAAGCGGCGC</t>
  </si>
  <si>
    <t>GACCGAGGAACGCGCTTCGGCTCGGACGCTGGCATAATGGTTGTAAGCGGCCCGTCTTGAAACACGGACCAAGGAGTCTAACATCTACGCGAGTGTTCGGGTGTCAAACCCGTCCGCGCAG</t>
  </si>
  <si>
    <t>CGGTCGGTCAAAGGCCCTCGGAAGGTAACGCCCCTAGGGGCGTCTTATAGCCGAGGGTGCAATGCGACCTGCCTAGACCGAGGAACGCGCTTCGGCTCGGACGCTGGCATAATGGTCGTAAGCGACCC</t>
  </si>
  <si>
    <t>Sarcinomyces</t>
  </si>
  <si>
    <t>CCGGGCCATCATCAGTTTTGAGGGCTGGTTAAAGACTTGGGGAATGTATCCACTCCTTCGGGGGTGGACTTATAGCCCTAGGTGTCATGCAGCCTCTCGGGACTGAGGAACGCGCTTCGGCGAGGATGATGGCGTAATGGTTGTCAGCGAC</t>
  </si>
  <si>
    <t>3NH4HQ1:243:C4M9YACXX:1:2203:5064:29624/1</t>
  </si>
  <si>
    <t>CAAACGTGGGGGGAAGGTGGCAGCTCCGGCTGTGTTATAGCCCTCCGACGCACAACGGCTCTTGGGACCGAGGAATCCGGCGCTTGCGCCTGGGATGCTGGCGTAATGGCTCTAAGCGAC</t>
  </si>
  <si>
    <t>Alternaria</t>
  </si>
  <si>
    <t>CCAGCATCAGTTTGGGCGGTAGGATAAAGGTCTCTGTCACGTACCTCCTTTCGGGGAGGCCTTATAGGGGAGACGACATACTACCAGCCTGGACTGAGGTCCGCGCATCTGCTAGGATGCTGGCGTAATGGCTGTAAGCTGCCCGTCTTGAAACACGGACCAAGGAGTCTAACATCTATGCGAG</t>
  </si>
  <si>
    <t>CGCTTGCGACCAGACTTGCGCTGGACGGTTCCCCCTTCGTTTTCGTTGGGTCATTCCGTCCTGTCCAGGCCAACATCGGTTCGGGTGGTTGGTTAAAGGCTCCGG</t>
  </si>
  <si>
    <t>GCCCGGGTTACTCTTCTGCAGGCAGGCCAGCATCAGTTTGGGCGGTCGGATAAAGGTCCCTTTCACGTATCTCCCTTCGGGGTTAACATATAGGGGGGACGTAATGCGACCAGCCTGGACTGAGGTCCGCGCATCTGCTAGGATGCTGGCGTAATGGCTGTAAGCGAC</t>
  </si>
  <si>
    <t>AAGGCTTTGGGAATGTGGCTCCTCCGGGAGTGTTATAGCCCATTGCATAATATCCTGGGGCGGACTGAGGTTCGCGCATCTGCAAGGATGCTGGCGTAATGGTCATCAGCGACCCGTC</t>
  </si>
  <si>
    <t>ATCGGTTTTGGGGGTCAGTTAAAGGCCTTGGGAATGTACCTACCTACGGGTAGACTTATAGACCAGGGTGCCATGTGACCTCCCGGGACCGAGGAACGCGCTTCGGCTCGGATGTTGGCGTAATGGTTGTCAGCGACCCGT</t>
  </si>
  <si>
    <t>Clavaria</t>
  </si>
  <si>
    <t>TCAGCATCAATTTTGACCGCCGGAGAAAGGCTTGGGGAAAGTGACATCCTTGTGATGTGTTATAGACCCTTGTTCGTATACGGTGGTTGGGATTGAGGAACGCAGTGCATTAACTGGGGCAATTTGCTCACACATGTGCTTAGGATGCTGGCTTAATGGCTTTAATCGAC</t>
  </si>
  <si>
    <t>CCAGACTTGGGACCGGCGGATCACCCAGCGTTCTCGCTGGCGCACTCCGCCGGGCGCAGGCCAGCATCAGTTCGCCCCGGGGGACAAAGGCTCTGGGAACGTGGCTCCTCCGGGAGTGTTATAGCCCACCGCGCAATGCCCTGGGGCGGACTGAGGTTCGCGCGTCCCGCAAGGATGCTGG</t>
  </si>
  <si>
    <t>Exidia</t>
  </si>
  <si>
    <t>CGATTTTGGTCGCCGGAAAAGGGCGGGAGGAATGTGGCAGCTTGCTGTGTTATAGCCTTCCGTCGTACACGGTGTCTGGGATCGAGGACTGCAGCACGCCTTTGGTCGGGGTTCGCCCACGCCACGTGCTTAGGATGCTGGCGTAATGGCTTTAAACGACCCGTC</t>
  </si>
  <si>
    <t>CATCGGTTCGGGTGGTTGGTTAAAGGCCTTGGGAACGTATCTACCCTTCGGGGTCGACTTATAGCCCAGGGTGTCATGCAGCCTACCTGGACCGAGGAACGCGCTTCGGCTCGGATGTTGGCGTAATGGTTGTAAGCGAC</t>
  </si>
  <si>
    <t>Trichoconis</t>
  </si>
  <si>
    <t>CGGTTTGAGTGGTGGGATAAAGGCCTTGGGAATGTGGCTCTCTTCGGGGAGTGTTATAGCCCAAGGTGCAATGCCGCCTATTTGGACCGAGGACCGCCTTCGGCTAGGATGCTGGCGTAATGGTTGTAAGCGACCC</t>
  </si>
  <si>
    <t>GTTTGAGAGGTGGGAAAAAAAGTTTGAGGAATGTGGCCTTCGGGTGTTATAGCCTCTTACTAAATACCATCTCCTGGACTGAGGCTCGCAGCAAAAATGTGGGTTGGTTTGCTCCTGAG</t>
  </si>
  <si>
    <t>GCCTTGCCTTGGCTCGGTGTACTTCTCGGCCGACGGGTCAGCATCAATTTTGCCCCTTGGATAATGGCGAGGGAAATGTGACACCTTTACGGGTGTGTTATAGTCTCTCGTCGCATGCAAGGGTCGGGATTGAGGAACTCAGCAC</t>
  </si>
  <si>
    <t>Aureobasidium</t>
  </si>
  <si>
    <t>unclassified_Dothioraceae</t>
  </si>
  <si>
    <t>CTGGGAATGTGGCCTCCACTTCGGTGGAGGTGTTATAGCCCAGTGTGTAATACGGCCAGCCGGGACTGAGGTCCGCGCTTCGGCTAGGATGCTGGCGTAATGGTTGTAAGCGACCCG</t>
  </si>
  <si>
    <t>3NH4HQ1:243:C4M9YACXX:1:2212:8201:47203/1</t>
  </si>
  <si>
    <t>CATCGGTTTGGGTGGCTGGATAAAGTCTCGAGAAATGTGGCCCCTCGGGGTGTTATAGTCTCTTGAACAATACAGCCAGCCTGGACCGAGGACAGCGTTCGCTAGGATGCTGGCGTAATGGCCATCAGCGAC</t>
  </si>
  <si>
    <t>Hapalopilus</t>
  </si>
  <si>
    <t>GTTTATTAGTACTCAGCCTGTCTTTTGACTGGTGCATTTACTAGTGGACGGGCCAGCATCAGTTTTGGCTGCGGGATAAAGGCTAGAGGAATGTGGCACCTTCGGGTGTGTTATAGCCTCTGGTCATATACCGTGGCTGGGACTGAGGATCTCAGCACGCCTTTACGGC</t>
  </si>
  <si>
    <t>ACCAGACTTGAGCGCGGCGGTTCCCCTAGCCTTTTGGCTAGGCTATTCCGTCGTGACCAGGCCAACATCGGTTCTGAGGGTCGGTTAAAGGCCCCGGGAATGTATCTACCCACGGGTAGACTTATAGACCGGGGTGTCATGCGGCCTCTCGGGACCGAGGAACGCGCTTCGGCT</t>
  </si>
  <si>
    <t>3NH4HQ1:243:C4M9YACXX:1:2215:11507:58476/1</t>
  </si>
  <si>
    <t>CATCAGTTTTGGGTGCCGGAGAAGGGTTGGAGGAAGGTGGCACCTTTTGGGTGTGTTATAGCCTCCTGCCGGACGCGGCACCCGGGACTGAGGACTGCGGCACTTGTGCCAAGGATGCTGGCGTAATGGCTCTAAGCGAC</t>
  </si>
  <si>
    <t>3NH4HQ1:243:C4M9YACXX:1:2215:12777:3061/1</t>
  </si>
  <si>
    <t>CGGGTCATATACTCTGGTTGGGATTGAGGAACTCAGCATGCCCTTGTGGTCGGGGGTTTACCCCACGTATCATGCTTAGGATGCTGGCGTAATGGCTTTAAGCGACC</t>
  </si>
  <si>
    <t>3NH4HQ1:243:C4M9YACXX:1:2215:17298:51690/1</t>
  </si>
  <si>
    <t>GTTTGAGCGGCTGGATAAAGGCTTTGGGAACGTGGCTCTTCGGAGTGTTATAGCCCTTTGCACAATACAGCCTGCACAGACTGAGGTTCGCGCATTTGCTTGGATGCTGG</t>
  </si>
  <si>
    <t>unclassified_Lecanoromycetes</t>
  </si>
  <si>
    <t>GCACTCGCCCGTGGTCAGGCCAGCATCGGTTTTGGCGGCCGGACAAAGGCCCCGGGAACGTGGCTCCTCTCGGGGAGTGTTATAGCCCGGGGTGTAATGCGGCCAGCCGGGACCGAGGACCGCGCTTCGGCTAGGATGCTGGCGTAATGGTTGTCAGCTG</t>
  </si>
  <si>
    <t>AAAAAAGCATTGAGAACGTAGCTCCTCGGAGTATTATAGCTCTTTGCAGAATACAGCCAGTGAAGACTGAGGATCGCCTTTTGAAGGATGCTGGCGTAATGGTTGCTAGCGGCC</t>
  </si>
  <si>
    <t>Pucciniomycetes</t>
  </si>
  <si>
    <t>Gymnosporangium</t>
  </si>
  <si>
    <t>unclassified_Pucciniales</t>
  </si>
  <si>
    <t>CAGACCAACATCAGTTTTTGGGTGTTGGATAAGGGTCTTGGGAATGTAGCAGTCTTGGCTGTGTTATAGACCATGACTTGGATACAATGCTTGGGACTGAGGTATGCAGCAAGCCATTTTGGTGGTGGGACAATTTATTGTTCTTCTTGCTGAGGATGTTGGTATAATAGCTTTAAATGACCC</t>
  </si>
  <si>
    <t>Lophiostoma</t>
  </si>
  <si>
    <t>CGGATAAAGGCCCATTAAACGTGACTCCCTCCGGGGAGAGCTTATAGGGTGGGCGACATGCGACCAGCCCGGACTGAGGTCCGCGCATCTGCTAGGATGCTGGCTTAATAACTGTAAGCGACCC</t>
  </si>
  <si>
    <t>AGCATCGGTTTCCGTAGAGGGATAAAAGCTTTAGGAATGTGGCTCCTCCGGGAGTGTTATAGCCTTTTGTATAATACCTTTATGGGGACCGAGGTTCGCGCTCTGCAAGGATGCTGG</t>
  </si>
  <si>
    <t>CTTTCCAGTTTGACGGGTCAGCATCGGTTTTGGCGGGCAGACAAAGGCGTGGGGAAGGTGGCCGCTCCGGCGGTGTTATAGCCCCGCGTTGTATGTGTCCGCTGGGACCGAGGAATCCGGCGCTTGCGCCTGGGATGCTGGCGTAATGGCTCTAAGCGACCC</t>
  </si>
  <si>
    <t>Cladosporium</t>
  </si>
  <si>
    <t>Davidiella</t>
  </si>
  <si>
    <t>ATTGCAACCAGACTTGCTCGCGGTGTTCCGCCGGTCTTCTGACCGGTCTACTCGCCGCGTTGCAGGCCAGCATCGTCTGGTGCCGCTGGATAAGACTTGAGGAATGTAGCTCCTTCGGGAGTGTTATAGCCTCTTGTGATGCAGCGAGCGCCGGGCGAGGTCCGCGC</t>
  </si>
  <si>
    <t>Hyaloscypha</t>
  </si>
  <si>
    <t>CTCGACAGCGTTCAGGCCAGCATCGGTTTTGGTGGGCGGATAAAGGCCTTGGGAATGTAGCTTCTTTCGGGGAGTGTTATAGCCCTCGGTGCAATGCGCCCTACCGGGACCGAGGACCGCGCTTCGGCTAGGATGCTGGCGTAATGGTTGTAAGCGAC</t>
  </si>
  <si>
    <t>Capnodiales</t>
  </si>
  <si>
    <t>Capnodiales incertae sedis</t>
  </si>
  <si>
    <t>TCTGGGGCCGCCGGATAAAGACGCGAGGAATGTGGCTCCCCTCGGGGAGTGTTATAGCCACGCGTGCAATACGGCGCGACCCGGGCGAGGTCCGCGCTTCGGCTAGGATGCTGGCGTAATGGTCGTAAGCGGC</t>
  </si>
  <si>
    <t>GAGAAAGGCGCCGGGAACGTGGCTCCCCGCGGGGAGTGTTATAGCCCGGCGCGCAATACCCTGGGGCGGACCGAGGTTCGCGCATCTCGCAAGGATGCTGGCG</t>
  </si>
  <si>
    <t>TGACATCTTTGGATGTGTTATAGCCCTTGGTTGTATACGATGGTTGGGATTGAGGAACTCAGCACGCCGCAAGGCCGGGTTTTTAACCACGTTCGTGCTTAGGATGTTGGCATAATGGCTTTAATCGAC</t>
  </si>
  <si>
    <t>GTTATAGACCCGGGTAGATGTAATGATCGGGATTGAGGATTGCAACGGATGCTCTTCGGGGCTATTCGTCTGGCCTCTGGGGGTCATCTTGGTGTCGAAAGCTCGCTTATGGCGTTAAGGATGGTTTTCAAAAGGTTAGAACGGATTAAATTCGTTAAGGATGTTGACGTAATGGCTTTAAAC</t>
  </si>
  <si>
    <t>Candida</t>
  </si>
  <si>
    <t>unclassified_Saccharomycetaceae</t>
  </si>
  <si>
    <t>CGCAGTTTACTGGGCCAGCATCGGTTTGGATGGTAGGATAATGACATTGGAATGTAGCTTTACTTCGGTGAAGTGTTATAGACTTTGTTGATACTGCCTATCTAGACCGAGGACTGCGTCTTTGACTAGGATGCTGGCGTG</t>
  </si>
  <si>
    <t>GTCGGGGCTTCGGCTCACGTTCGCGCTTAGGATGCTGGCGTAATGGCTTTAAACGACCCGTCTTGAAACACGGACCAAGGAGTCTAACATGCCTGCGAGTGTTTGGGTGGAAAACCCATGCGCGTAATGAAAGTAAAAGTTGG</t>
  </si>
  <si>
    <t>unclassified_Microbotryomycetes</t>
  </si>
  <si>
    <t>ATCAGTTTTCGGGGGTGGAAAAGGGTTTGAGGAACGTAGCAACTCCGGTTGTGTTATAGCCTCTTGCTGGATTCATCTTTGGGGACTGAGGAACGCAGCGCGCTTTTTACAAGGCTCTCGAGCTTTTCGCGCTTAGGATGCTGGTGGAATGGCTTTAAAC</t>
  </si>
  <si>
    <t>Coltriciella</t>
  </si>
  <si>
    <t>CTGCAGGATAGGTCAACATCAATTTTGGTTAGTGGATAAAGGAGGAGGGAATGTGGCACCTGTGAAGGTGTGTTATAGCCTTCTTTCATATACATTGACTGGGATTGAGGATTGCAGCATGCCCTTTGTGGCCAGGCTTCATGTCACATGCTTAGGGTGTTGACAAAATGGCTTTAAGCGACC</t>
  </si>
  <si>
    <t>Fusarium</t>
  </si>
  <si>
    <t>Gibberella</t>
  </si>
  <si>
    <t>GGCCAGCATCAGTTTTCGCCGGGGGATAAAGGCTTCGGGAATGTGGCTCCCCTCGGGGAGTGTTATAGCCCGTTGTGTAATACCCTGGTGGGGACTGAGGTTCGCGCTTCTGCAAGGATGCTGGCGTAATGGTCATCAACGACCCGTCTTGAAACACGGACCAAGGAGTCGTCTTCG</t>
  </si>
  <si>
    <t>AATGTGGCATCTTCGGATGTGTTATAGCCCTCGGTCGCATACAGTGGCTGGGATTGAGGAACTCAGCACGCCGCAAGGCCGCATTTATCCACGTTCGTGCTTAGGATCCTGGCATAATGGCTCTAATCGAC</t>
  </si>
  <si>
    <t>unclassified_Lasiosphaeriaceae</t>
  </si>
  <si>
    <t>GGGATAAAGGCCCTGGGAACGTAGCTCCTCCGGGAGTGTTATAGCCCAGGGTGCAATGCCCTCGCGGGGACCGAGGTTCGCGCATCTGCAAGGATGCTGGCGTAATGGTCATCAGCGACCCGT</t>
  </si>
  <si>
    <t>unclassified_Tremellaceae</t>
  </si>
  <si>
    <t>CGGATAAGGGCATTAGGAAGGTGGCACCTCCGGGTGTGTTATAGCCTAGTGTCGCATACGTCGGTTGAGACTGAGGAACGCAGCTCGCCTTTATGGCCGGGGTTTGCCCACGTTCGAGCTTAGGATGTTGACCTAATGGCTTTAAACGAC</t>
  </si>
  <si>
    <t>CTCCGTCGTGTCCAGGCCAACATCGGTTCTGAGGGTCGGTCAAAGGCCTTGGGAATGTATCTACCCACGGGTAGACTTATAGACCAGGGTGTCATGCGGCCTCTCGGGACCGAGGAACGCGCTTCGGCTCGGATGTTGGCGTAATGGTTGTCAGCGAC</t>
  </si>
  <si>
    <t>Sistotrema</t>
  </si>
  <si>
    <t>GGGAATGTGGCTTCTTCGGGAGTGTTATAGCCCTTGTTCGTATACGGTGTGTGATATGGAGTGGTACAGCATGCTTCGGCGGTGCTTGTGCTGGCATAATGGCTTTAAACGAC</t>
  </si>
  <si>
    <t>3NH4HQ1:243:C4M9YACXX:1:2315:3577:39022/1</t>
  </si>
  <si>
    <t>GGCGGCTGGGCCAGCGTCGACTCTGCCCGCCGGAGAAAGGCCTGAGGAATGTGGCTCTTTGGAGTGTTATAGCCTCAGGTGTCATGCGGGGTGGTGGGGTCGAGGTCTGCGGTCTTCCTAGGACGCTGGCGTAATGGTCCCAAGCGAC</t>
  </si>
  <si>
    <t>Christiansenia</t>
  </si>
  <si>
    <t>CTTCCCTTGGATGGGGTCAACATCAGTTTTGACCGCCGGATAAAGGCTTGAGCAAGGTAGCACTCTCGGGTGAACTTATAGGCTCTTGTCGCATACGGCGGTTGGGACTGAGGAACGCAGCTTGCCTTTTGGCCGGGATTTATCCACGTACAAGCTTAGGATGTTGACATAATGGCTTTAAACGAC</t>
  </si>
  <si>
    <t>GATAAAGGCACGGGGAAGGTAGCACTCTCGGGCGAACTTATAGCCTCGCGTCATATACATTGATTGGGACTGAGGAACGCAGCATGCCTTATGGCCGGGATTCGTCCACGTACATGCTTAGGATGTTGACATAATGGCTTTAAACGACCCG</t>
  </si>
  <si>
    <t>AGAGGGTTAAACAGTACGTGAAATTGTTGAAAGGGAAGCGTTTATGACCAGACTTGGGCCCGGTGAATCATCCAGCGTTCTCGCTGGTGCACTTTGCCGGGCACAGGCCAGCATCAGTTTGGCGCGGGGGATAAAGGCTTTGGGAATGTGGCTCCCTCGGGAGTGTTATAGCCCATTGCGTAATACCCTGCGCCGGACTGAGGTACGCGCATTGCAAGGATGCTGGCGTAATGGTCATCAGCGACCC</t>
  </si>
  <si>
    <t>AGAGAGTTAAACAGTATGTGAAATTGTTGAAAGGGAAGCGCTTGCAACCAGACTTGAGCGCGGTGGTTCCCCCTGGCTTCTGCCCGGGCTACTCCGCCGCGTCCAGGCCAACATCGGTTCTGGGGGCCGGTTAAAGGCCCTGGCAATGTATCTACCCCCGGGTAGACTTATAGGCCGGGGTGTCATGCGGCCTCCCGGGACCGAGGAACGCGCTCCGGCTCGGATGTTGGCGTAATGGTTGTCAGCGACCCGTCTTGTA</t>
  </si>
  <si>
    <t>TTGAAAGGGAAACGCTTGAAGTCAGTCGCGTCGACCGAGACTCAGCCTTGCCTTGGCTCGGTGTACTTCTCGGCCGACGGGTCAGCATCAATTTTGCCCCTTGGATAATGGCGAGGGAAATGTGACACCTTTACGGGTGTGTTATAGTCTCTCGTCGCATGCAAGGGTCGGGATTGAGGAACTCAGCACGCGCCCTCGGGCGTCGGCGCTTTGCGCACGATACGTGCTTAGGATGTTGGCGTAATGGCTTTAAACGACCCGTCG</t>
  </si>
  <si>
    <t>TCATCATAAAATGACGGGAGGAATGTGGCTTCTCCGGAAGTGTTATAGCCTTTGGTAGATGTGATGATTGAGATTGAGGATTGCAACGGATACCCTTTGGGCTACCTGTCTGATCTCTGGTCGTCGCTTTGGTGCTGAAAGCGTGCTTATGGTTTCAAAGTTAGGTGGCCAAAAGGTTAGAACGGGTTAAATTCGTTAAGGATGTTGACGTAATGGCTTTAAACGACCCGTCC</t>
  </si>
  <si>
    <t>GCAAGTCAGCGTCAGTTTTGGTCGCCGGAAAAAGAATCAAGGGAATGTGGCTTCCTCCGGGGAGTGTTATAGCCCTGGTTTGTACGGTGACTGGGACTGAGGTCTGCAGTCAAATCCTGGAGGCACGGCTGCTGGTGATAGATCGGTGTTAGACAGCTTGCTGACTGGGACTGATTCTGTCTCCACACGGTCGAAGGTCTCTCATATTGGCTTAGGTCGCTGACTTAATGGTTTAAAATGACCCGT</t>
  </si>
  <si>
    <t>CGATTTTGATCGTCATAAAATGATCGGAGGAATGTGGCTTCGGTCTTGTATCGGAGTGTTATAGCCTTTGGTAGATGTGACGGCTGGGATCGAGGATTGCAACGAATACCCTTTGGGCTATCCGTCTGACCTCTGAAAGTCGCTCGGGTGTCGAAAGCTTGCTTATGGCATTTTAGTTGGCGGTCAAAAGGTTAGAACGCGATTACATTCGTTAAGGATGTTGACGTAATG</t>
  </si>
  <si>
    <t>AGAGAGTTAAACAGTACGTGAAATTGTTGAAAGGGAAACGTTTGAAGTCAGTCGCGTCGGCCGGGACTCAGCCTTGCTATCTTGCTTGGTGCACTTCTCGGTCGACGGGTCAGCATCAATTTTGACCGTCGGATAAAGGCCGAGGGAACGTGGCATCCTCCGGGGTGTGTTATAGCCCTTGGTTCACATACGGCGATCGGGATTGAGGAACTCAGCGTGCCTTCATTGGTC</t>
  </si>
  <si>
    <t>AGAGAGTTAAACAGTACGTGAAATTGTTGAAAGGGAAGCGCTTGCAACCAGACTTGCAGGCTGCTGATCATCCGGGGTTCTCCCCGGTGCACTCGGTAGCTTTCAGGCCAGCATCGGTTTGAGTGGTGGGATAAAGGCCTTAGGAATGTAGCTTCTCTCGGGGAGTGTTATAGCCTAAGGTGCAATGCCGCCTACTTGGACCGAGGACCGCGCTTCGGCTAGGATGCTGGCGTAATGGTTGTAAGCGACCCGT</t>
  </si>
  <si>
    <t>TCGAAAGGGAAGCACTTGAAGTCAGCCATGCTGCTTGAGACTCAGCCTGGCTTTTGCTTGGTGTATTTCTCGGTAGCAAGCCAGCATTGGTTTGTGTCGTCGGAGAAGCGTATGGGGAATGTGGCATCCTCGGATGTGTTATAGCCCTGTGCAGGATACGACGACGTAGACCAAGGAACGCAGTGTGCCCTCTGGGCGGGTCTTCGGACACCTTCACACTTAGGATGCT</t>
  </si>
  <si>
    <t>AGAGAGTTAAACAGTACGTGAAATTGTTGAAAGGGAAGCGCTTGCAACCAGACTTGCGCGCTGTTGATCATCCGAGCTTCTGCCCGGTGCACTCGATAGCGTTCAGGCCAGCATCGGTTTTGGTGGGCGGATAAAGGCCTTGGGAATGTAGCTTCTTTCGGGGAGTGTTATAGCCCTCGGTGCAATGCGCCCTACCGGGACCGAGGACCGCGCTTCGGCTAGGATGCTGGCGTAATGGTTGTAAGCGA</t>
  </si>
  <si>
    <t>AGAGAGTTAAAAAGCACGTGAAATTGTTAAAAGGGAAGGGATTGCAACCAGACTTGCTCGCGGTGTTCCGCCGGTCTTCTGACCGGTCTACTCGCCGCGTTGCAGGCCAGCATCGTCTGGTGCCGCTGGATAAGACTTGAGGAATGTAGC</t>
  </si>
  <si>
    <t>TGGGCGTTCAGACCGCAAGGCTGGCGTTTGCTTCATCTTTGTTGTAAGTGATGCACTTTTTCATTTGCAGGTCAACATCAGTTTGCTTTGCTGGACAAAACCCCAAGGGAAGGTGGCAGCTTAGGCTGTGTTATAGCCCTGGGGCGATACAGTGGAGTGGACTGAGGTTTCGCAGTGTGTGCTCTCGGGCAAGGCTGACTGGGTGCTATGGGATCGTTCGGCGTACAATGCATGCATTTTGCGTCGTGTCTTTTTCATACTCGCTCAACTCGGCTCTTCCACGCTTAGGATGT</t>
  </si>
  <si>
    <t>AGAGAGTTAAACAGTACGTGAAATTGTTAAAAGGGAAACGATTGAAGTCAGTCGCGTTTACTTGGACTCAGCCTTACCTCGGTTTGGTGCATTTCCTTGTAGACGGGCCAGCGTCCATGTTGTCTGCCGGAAAAGGTGCGAGGGAATGTGGCTTCTTCGGGAGTGTTATAGCCCTTGTTCGTATACGGTGTGTGATATGGAGTGGTACAGCATGCTTCGGCGGTGCTTGTGCTGGCATAATGGCTTTAAACGACCCGTCTTGAA</t>
  </si>
  <si>
    <t>CGATGTTCTCACCGGTGCACTCGATTGTATTCAGGCCAGCATTGGTTTCGGTGGTTGGATAAAGGCCTTAGGAATGTAGCTTCTCTCGGGGAGTGTTATAGCCTTCGGTGCAATGCAGCCTACCGGGACCGAGGACCGCGCTTCGGCTAGGATGCTGGCGTAATAGTTGTAAGCGACCCA</t>
  </si>
  <si>
    <t>GGTCATCATCAGTTTGATTTGGAGTACAAAGCCGCCGGAGGTTGACTTCGGTCTAGTCGGCGGTAATGCTCTGGGTTGGACTGAGGACTGCAGCTCTGTATTTGGGTACCTAGTCGCCATTCGAACGGCGTGTGCAGACAACTTGTTGATTGTACTCGCAATTAGATTGCCCGGCCAGCTTGCCACAACTGAGCTTAGGATGTTGACGAAATGGTTTTAAACGACCCGTCT</t>
  </si>
  <si>
    <t>AGAGAGTTAAACAGTACGTGAAATTGCTGAAAGGGAAACGCTTGAAGTCAGTCGCGTTAGCCGGAAATCAACCTTGCTTTTGCTGGGCGTACTTTCTGGTTGATGGGCCAGCATCAATTTTGGCCACTGGAAAAAGGCCGGGGGAATGTGGCATCTTCGGATGTGTTATAGCCCT</t>
  </si>
  <si>
    <t>GGGAAACGATTGAAGTCAGTCGTGCTCTTTGGATTCAGCCGGTTCTGCCGGTGTACTTCCTTTGAGTGGGGTCAACATCAGTTTTGATCGCTGGATAAAGGCTGGAGGAACGTAGTACCCTCGGGTAAACTTATAGCCTCCTGTCACATACAGTGGTTGGGACTGAGGAACGCAGCAC</t>
  </si>
  <si>
    <t>AGAGAGTTAAACAGTACGTGAAATTGTTGAAAGGGAAGCGCTTGCAATCAGACTTGCCCGCGGGTGATCAACCGTCTTTCGGGGCGGTGCACTCGCCCGTGGTCAGGCCAGCATCGGTTTTGGCGGCCGGACAAAGGCCTTGGGAACGTGGCTCCTCTCGGGGAGTGTTATAGCCCAGGGTGCAATGCGGCCAGCCGGGACCGAGGACCGCGCTTCGGCTAGGATGCTGGCGTAATGGTTGTAAGCGACCCG</t>
  </si>
  <si>
    <t>CTTGAGACTCAGCCTGGCCTTTGGGCTTGGTGTATTTCTCGGTGGCAAGCCAGCATTGGTTTGGGTCGTCGGAGAAGCGCATAGGGAATGTAGCGTTTCCGGACGTGTTATAGCCTTATGCAGGATACGACGACCTGGATCAAGGAACGCAGTGTGCCCTCTGGGCGGGTCTTCGGACACCTTCACACTTAGGATGCT</t>
  </si>
  <si>
    <t>AGAGAGTTAAACAGCACGTGAAATTGTTGAAAGGGAAGCGTTGTCCACCAGACTCGCCCGGGGGGGTTCAGCCGGCACGTGTGCCGGTGTACTCCTCTCCGGGCGGGCCAGCATCGGTTTGGGCGGCTGGTGAAAGGCCCCGGGAATGTACCACCCTCCGGGGTGTCTTATAGCCCGGGGTGCCATACAGCCAGCCTGGACCGAGGCCCGCGCTTCGGCGAGGATGCTGGCGTAATGGTGGTCAACGGCCCGTCTTGAA</t>
  </si>
  <si>
    <t>GTTCCCCCTTCATTCTTGTTGGGTTATTCCGTTATATCCAGGCCAACATCGGTTCGGGTGGTTGGTTAAAGGCCTTGGGAATGTACCTTCTCTTCGGGGAAGACTTATAGCCCTCGGTGTCATGCGGCCTACCTGGACTGAGGAACGCGCTTCGGCTCGGATGTTGGCGTAATGGTTGTCAGCGACCCGTCTTGTA</t>
  </si>
  <si>
    <t>AGAGTTAAACAGTATGTGAAATTGTTGAAAGGGAAGCGCTTGTAATCAGACTTGAGCTTAACAGTTCCCCCTTCGTTCTCGTTGGGTTATTCTGTTTTGTCCAGGCCAACATCAGTTCGGGTGGTTGGTTAAAGACTTTAGGAATGTATCTACCCCTCGGGGTCGACTTATAGCCTAGAGTGTCATGCAGCCTACCTGGACTGAGGAACGCGCTTCGGCTCGGATGTTGGCGTAATGGTTGTAAGCGACCCGTCTTGAA</t>
  </si>
  <si>
    <t>AGAGAGTTAAACAGTATGTGAAATTGTTGAAAGGGAAGCGCTTGCAACCAGACTTGTATATAACGGTTCCCCCAATCATATGACTGGGTTATTCTGTTATATCCAGGCCAGCATCGGTTTGAATGGTTGTTTAAAGACTTTAGGAATGTATCTACCTTCGGGTCGACTTATAGCCTAAGGTGTAATACAGCCTATTTGGACCGAGGAACGCGCTTTTTGCTCGGATGCTGGCATAATGGTCGTAAGCGGCCCG</t>
  </si>
  <si>
    <t>CTTTTTCTTCTGCAGGTCAACATCAGTTTCTTTTGCTGGACAAAACTCTTGAGAAGGTAGCAGCTTAGGCTGTGTTATAGCTCTGGAGCGATACAGTGGAGGAGACTGAGGTTTTCGCAGCATGTGCTCTCGGGCAAGGCCAATTGGGTGCTATGGGATCGTTCGGGGTACAATACATGTATTTTGCCTCGTGTCTTTTCTATACTCGTTCAGTTGAGCTCTTCCATGCTTAGGATGTTGACTTAATGGTTTTAATCGACCCGTC</t>
  </si>
  <si>
    <t>AGAGAGTTAAACAGTACGTGAAATTGTTGAAAGGGAAACGCTTGAAGTCAGTCGCGTTGTCTGGGACTCAGCCTTGCTTCTGCATGGTGTATTTCCTGGTTAACGGGCCAACATCGATTTTGGTCGGTGGATAAAGTCAAGAGGAATGTGGCACCTTCGGGTGTGTTATAGCCTCTTGTCGGATGCATCGACTGGGATCGAGGATCGCAGCACGCCTTTTTGGCCGGGGTTCGCCCACGTAACGTGCTTAGGATGTTGGCATAATGGCTTTAAT</t>
  </si>
  <si>
    <t>GGCGGGGGAAAGGTGGCACCCGTCGGGGTGTGTTATAGTCCTCTGTCGCATACAAGGGCTGGGATCGAGGAACTCAGTGCGCCCTGAAAGGGGTCGGGGCTTCGGCTCACGTTCGCGCTTAGGATGCTGGCGTAATGGCTTTAAACGACCCGTCTTGAA</t>
  </si>
  <si>
    <t>TGAAAGGGAAGCGCTTGTGACCAGACTTGGGCGCGGCGGATCATCCGGGGTTCTCCCCGGTGCACTTCGCCGCGTTCAGGCCAGCATCAGTTCGGCGCGGGGGAAAAAGGCTTCGGGAACGTGGCTGCTCCGGCAGTGTTATAGCCCGTTGCATAATACCCTGCGCTGGACTGAGGACCGCGCATCTGCAAGGATGCTGGCGTAATGGTCACCAGCGACCCGTCTTGGA</t>
  </si>
  <si>
    <t>AGAGAGTTAAACAGTATGTGAAATTGTTGAAAGGGAAGCGCTTGCAACCAGACTTGTGTTTAACGGTTCCCCCGTATCTTCTGATCGGGCTATTCCGTTATATCCAGGCCAGCATCGGTTCGGGTGGTCGGTTAAAGGCCTTGGGAATGTATCTACCTTCGGGTCGACTTATAGCTCAGGGTGTAAT</t>
  </si>
  <si>
    <t>AGAGAGTTAAACAGTACGTGAAATTGTTGAAAGGGAAGCGCTTGCAACCAGACTTGCATGCAGTCGATCATCCAGTGTTCTCACCGGTGCACTCGATTGCATTCAGGCCAGCATCGGTTTTGGTGGTTGGATAAAGGCCTAGGGAATGTAGCTCCTCTTGGGGAGTGTTATAGCCCTAGGTGCAATGCGACCTACTGGGACCGAGGACCGCGCTTTGGCTAGGATGCTGGCGTAATGGTTGTAAGCGACCCGTCTTGAA</t>
  </si>
  <si>
    <t>AGAGAGTAAAACAGTACGTGAAATTGTTGAAAGGGAAACGCTTGAAGTCAGTCGCGTCGTCTGGAACTCAGCCTTGCTTCTGCTTGGTGCACTTTCCAGTTTGACGGGCCAGCATCGGTTTCTGAGTCGGACAAACGTGGGGGGAAGGTGGCAGCTCCGGCTGTGTTATAGCCCTCCGACGCACAACGGCTCTTGGGACCGAGGAATCCGGCGCTTGCGCCTGGGATGCTGGCGTAATGGCTCTAAGCGACCCGTCT</t>
  </si>
  <si>
    <t>TTCTGCTGTCAGGCCAGCATCAGTTCGGGCGGTCGGATAAAGGCTTCGGGAATGTAGCTCCTCTCGAGGAGTGTTATAGCCCGTTGCGAAATGCGGCCAGCCTGGACTGAGGTCCGCGCTTCGGCTAGGATGCTGGCGTAATGGTTGTAAGCGGCCCGTCTTGAA</t>
  </si>
  <si>
    <t>CATCAGTTTCTTCTGCTGGACAAAACCCTTGAGAAGGTAGCAGCTTTGGCTGTGTTATAGCTCTGGGGCGATACAGTGGAGGGGACTGAGGTTTTCGCAGCATGTGCTCTCGGGCAAGGCTGATTGGGTGCTATGGGATCGTTCAGGGTACAATACATGTATTTTGCCTTGTGTCTTTTCTATACTCGCTCAACTCGGCTCTTCCATGCTTAGGATGTTGACTTAATGGTTCTAATCGACCCGTCT</t>
  </si>
  <si>
    <t>CCTGGGCCAGGCGGCTCATCCGGCGTTCTTCGCTGGTGCACTCCGCCCGGCACAGGCCAGCATCGGTTCTAGCAGGGGGGGATAAGGGCTCGGGGAATGTGGCTCCCTCCAGGGAGTGTTATAGCCCCGCTGCACGATGCCCTCGCAGGGACCGAGGTTCGCGCTCCGCAAGGATGCTGGCGTAATGGTTACTAGCGACCCT</t>
  </si>
  <si>
    <t>AGAGTTAAACAGTATGTGAAATTGTTGAAAGGGAAGCGCTTGCAATCAGACTTGAGCTCAACGGTTCCCCCTTCGTTCTCGTTGGGTTATTCCGTTTTGTCCAGGCCAACATCGGTTCGGGTGGTTGGTTAAAGGCCTTGGGAACGTATCTACCCTTCGGGGTCGACTTATAGCCCAGGGTGTCATGCAGCCTACCTGGACCGAGGAACGCGCTTCGGCTCGGATGTTGGCGTAATGGTTGTAAGCGACCCGTCTTGAA</t>
  </si>
  <si>
    <t>ATCAGTCTTTTGCATTGGGGAGTTGTAAAGGTTCGGACCGCAAGGCCGGCTTTTGCTTCATCTTTGGTGTAAGGGATGCACTTTTTCATCTACAGGTCAACATCAGTTTCTTTTGCTGGACAAAACTCCGAGAGAAGGTAGCAGCTTAGGCTGTGTTATAGCTCTGGAGCGATACAGTGAAGGGGACTGAGGTTTTCGCAGCGTGTGCTCTCGGGCAAGGCTGGATGGGTGCTATGGGATCGTTCGGGGTACAATGCCTGGCATTTTGCTTCGTGTCTTTTCTATACTCGCTCAACTCAGCTCTTCCACGCTTAGGATGTTGACTTAATGGTTTTAAACGACCCGG</t>
  </si>
  <si>
    <t>GTTTGCCGGAACTCAGCCTTGCCTCTAGCTTGGCGCACTTTCCGGTTGACGGGCCAGCATGGATTTTGACCATTGGAAAAGGGCCCATGGGAAGGTGGCACCCTCTGGGTGTGTTATAGCCCAGGGTCGTATACTTTGGTTGGGATCGAGGAACTCAGCACCATCGTGCTTAGGATGCTGGCGTAATGGCTTTAAACGACCCGTC</t>
  </si>
  <si>
    <t>GGTCAACATCAGTTTGCTTTGCCGGACAAAACTCTTGGGAAGGTGACAGCTTAGGCTGTGTTATAGCCCTTGAGCGATACGGTGGAGCGGACTGAGGTTTTCGCAGCATGTGCTCTCGGGCAAGGCTGATTGGGTGCTATGAGATCGTTCAGGGTACAATACATGTATTTTGCCTTGTGTCTTTTTTATACTCGCTCAACTCGGCTCTTCCATGCTTAGGATGTTGACATAATGGTTTTAATCGACC</t>
  </si>
  <si>
    <t>GTCGATCATCCGAGGTTTTCCCCGGTGCACTCGATCGTTTTCAGGCCAGCATCGGTTTCGGTGGCGGGATAAAGGCTCTAGGAATGTGGCTCTTCGGAGTGTTATAGCCTAGGGTGCAATGCCGCCTACCGGGACCGAGGACCGCGCTTCGGCTAGGATGCTGGCGTAATGGTTGTAAGCGA</t>
  </si>
  <si>
    <t>AGAGAGTGAAACAGTACGTGAAATTGTTGAAAGGGAAACGCTTGAAGTCAGTCACGTCGACCGAGACTCAGCCTTGCCTCGGCTTGGTGTACTTCTCGGCTGACGGGTCAGCATCAATTTTGCCCCTTGGATAATGGCAAGGGAAATGTGACACCTTTATGGTGTGTTATAGTCTCTCGTCGCATGCAAGGGTTGGGATTGAGGAACTCAGCACGCGCCCTTTGGGTGTCGGGGCTTTGCCCACGATACGTGCTTAGGATGTTGGCATAATGGCTTTAAACGACCCGTCTTGGA</t>
  </si>
  <si>
    <t>CTTTCTGGCAAATGGGTCAGCGTCAATTTTGACCGAGGGAGAAAGACTTGAGGAATGTGGCTGTTTTCGGGCAGTGTTATAGCCTCTTGTTGTATGTCTCGGTTGGGATTGAGGATCGCAGCACGCCTTATGGCCGGGGTTCGCGCCCTCGGAACGTGCTTAGGACGCTGGCATAATGGCTTTAAGCGACC</t>
  </si>
  <si>
    <t>CAGTACGTGAAATTGTTGAAAGGGAAACGCTTGAAGTCAGTCGTGTCTTTTGGAAATCAAGTTACCCTTGGGTGACCGTATTTTCTGCTGGACAGGTCAGCATCAATTTTGACCGCTGGAAAAAGGCTTAGGGAATGTGGCTTCTTCGGAAGTGTTATAGCCCTGGGTTGCATACAGCGATTGGGATTGAGGAACTCAGTGCGCCATTATGGTTGGGCTTCGGTCACACATCGCACTTAGGATGCTGGCATAATGGCTTTAATCGACCCGTCC</t>
  </si>
  <si>
    <t>TGAAATTGTTGAAAGGGAAGCGTTTGAAGTCAGTCACATTGGTCGGAATTCAGCCTGGCTTCTGCCTGGTTTACTTTCTGGCAAATGGGTCAGCATCAATTTTGACCGAGAGAGAAAGACTTGAGGAATGTGGCTGTCTTCGGGCAGTGTTATAGCCTCTTGTTGTATGTCTCGGTTGGGATTGAGGATTGCAGCACGCCCTATGGCCGGGGTTCGCCCTCGGTACGTGCTTAGGATGCTGGCATAATGGCTTTAAGCGACCCGTCTTGAA</t>
  </si>
  <si>
    <t>TTCGGTGTTATAGCTCAGGGTGAGTGCTGTGGATGGGACCGATGATCGCCACTGCCTTGGGGAAGCAGCTGCCTCGAAGCAAGCGATGCTAGACAACTTGTTGACTAGTGTCGTCTTTTGTTAGGGACCGGTTGTGTACCACTTACAGTGTAGGTTGCTGGTGAAATAGTTTTAAGCGACC</t>
  </si>
  <si>
    <t>AGAGAGTGAAACAGCACGTGAAATTGTTGAAAGGGAAGCGCTTGCAACCAGACTCACCCGGGGAGGCTCCACCGGTACCTGTACCGGTTCACTCCTCCCCAGGTGGGCCAGCGTCGGTTTAGGCGGTCGGTCAAAGGCTCCCGGAATGTATCGCCC</t>
  </si>
  <si>
    <t>TTGAAAGGGAAACGCTTGAAGTCAGTCGCGTCGACCGAGACTCAGCCTTGCCTTGGCTTGGTGTACTTCTCGGAACGACGGGTCAGCATCAATTTTGCCCCTCGGATAATGGCAAGGGAAAGGTGGCACCTTTACGGGTGTGTTATAGTCTCTTGTCGCATGTGAGGGGTGGGATTGAGGAACTCAGCGCGCACCTCAGTGTCGGGGCTTTTGCCCACGTCACGCGCTTAGGATGCTGGCGTAATGGCTTTAAACGACCCGTCTTGAA</t>
  </si>
  <si>
    <t>TGTACTTTCTGGTTTGATGGGCCAACATCAATTTTGACCGTTGGAGAAAGGCTTTGGGAATGTGGCACCTTTGGGTGTGTTATAGCCCTTTGTTGTATGCAACGGTTGGGATTGAGGACTGCAGCACGCCTTTATGGCCGGGGTTCGCCCACGTACGTGCTTAGGATGTTGGCATAATGGCTTTAAGCGAC</t>
  </si>
  <si>
    <t>AGAGAGTTAAACAGTATGTGAAATTGTTGAAAGGGAAGCGCTTGCAACCAGACTTGCGTATGACGGTTCCCCCTTCGTTCTCGTTGGGTTATTCCGTTATATCCAGGCCAACATCGGTTCGGGTGGTTGGTTAAAGGTTCCGGGAATGTACCTACTCTTCGGGGTCGACTTATAGCCCGGTTCGTCATGCGACCTACCTGGACCGAGGAACGCGCTTCGGCTCGGATGTTGGCGTAATGGTCGTAAGCGACCCGTCTTGAA</t>
  </si>
  <si>
    <t>AGAGAGTTAAACAGTACGTGAAATTGTTGAAAGGGAAGCGCTTGCAATCAGACTTGCATGCGGTCGATCATCCAGGGTTCTCTCTGGTGCACTCGATCGTATTCAGGCCAGCATCGGTTTTGGTGGTGGGATAAAGGCCTTGGGAATGTAGCTCCTCTCGGGGAGTGTTATAGCCCTCGGTGCAATGCCGCCTACCAGGACCGAGGACCGCGCTTCGGCTAGGATGCTGGCGTAATGGTTGTAAGCGACCCGTCT</t>
  </si>
  <si>
    <t>AAATTGTTGAAAGGGAAACGTTTGAAGTCAGTCGCGTCGGCCGGGACTCAACCTTGCTCGTTTGCTCGGTGCACTTCTCGGTCGACGGGTCAGCATCAATTTCGAGCGTCGGATAAAGGCCGGGGGAACGTGGCATCCTTCGGGGTGTGTTATAGCCCTCGGTTCGCATACGGCGGTCGGGATTGAGGAACTCAGCACGCCTTCATCGGTCGGGGCGCCCCCGGGCGCCCACGTTAACGTGCTTAGGATGTTGGCATAATGGCTTTAAGCGACC</t>
  </si>
  <si>
    <t>ACCAGACTTGAGCGCGGCGGTTCCCCTAGCCTTTTGGCTAGGCTATTCCGTCGTGACCAGGCCAACATCGGTTCTGAGGGTCGGTTAAAGGCCCCGGGAATGTATCTACCCACGGGTAGACTTATAGACCGGGGTGTCATGCGGCCTCTCGGGACCGAGGAACGCGCTTCGGCTCGGATGTTGGCGTAA</t>
  </si>
  <si>
    <t>GGTCAGCATCAGTTTCGACCGTCGGAGAATGGCTCGGGGAATGTGGCACTCTTTCGGGAGTGTGTTATAGACTCGAGTCGAATGCGACGGTCGGGACTGAGGAACTCAGCACGACCTTAGGGTTCGGGACTTCGGTCCACGTTTGCGTGCTTAGGATGCTGGCATAATGGCCTTAAGCGACCC</t>
  </si>
  <si>
    <t>AGAGAGTCAAAAAGTACGTGAAATTGTTGAAAGGGAAGCGCTTGCAACCAGACCTGCCTGCAGTTGCTCATCCGGGCTTTTGCCCGGTGCACTCTTCTGCTGTCAGGCCAGCATCAGTTCGGGCGGTCGGATAAAGGCTTCGGGAATGTAGC</t>
  </si>
  <si>
    <t>GAAATTGTTAAAAGGGAAACACTTGAAGTTAGACTTGTTGTCATTGGCTCAGCTCTTTTAGGGTGTATGCCAGTGATATACAGACCAACATCAGTTTTTGGGTGTTGGATAAGGGTCTTGGGAATGTAGCAGTCTTGGCTGTGTTATAGACCATGACTTGGATACAATGCTTGGGACTGAGGTATGCAGCAAGCCATTTTGGTGGTGGGACAATTTATTGTTCTTCTTGCTGAGGATGTTGGTATAATAGCTTTAAATGACCC</t>
  </si>
  <si>
    <t>TTTACCTCCCATTTAGAGCTGCATTCCCAAACAACTCGACTCGTCGAAGGAGCTACGTGTGAGGTGCCAGCCAGTCGCATACGGGATTCTCACCCTCTATGACGTCCTGTTCCAAGAAACTTAGACCGGCCGCTGCCTCGAAGCATCCTCTACAAATTACAACTCGGGCTTGCGCCAGATTTCAAATTTGAGCTGTTGCCGCTTCACTCGCCGTTACTAGGGCAATCCCTG</t>
  </si>
  <si>
    <t>TTTCAAAGTGCTTTTCATCTTTCGATCACTCTACTTGTGCGCTATCGGTCTCCGGCCAGTATTTAGCTTTAGATGAAATTTACCACCCGCTTAGAGCTGCATTCCCAAACAACTCGACTCGTCGAAGGAGCTTCACACGGGCGCGGCCGCCCATCCCAGACGGGATTCTCACCCTCTATGACGGCCCGTTCCAGGGCACTTAGATGG</t>
  </si>
  <si>
    <t>TTTGAGCAGCATTCCCAAACTACTCGACTCGTCGAAGGAGCTTTACAGAGGCTCGGCGTCCGACCAGACGGGGCTCTCACCCTCTATGGCGTCCCGTTCCAGGGAACTCGGAAGGCACCGCGCCAAAAGCATCCTCTGCAAATTACAACTCGGGCCCTGGGGGCCAGATTTCAAATTTGAGCTGTTGCCGCTTCACTCGCCGTTACTGGGGCAATCC</t>
  </si>
  <si>
    <t>CGCATCACAGAGCACTGGTAGTCCGTGTCAAAGACGGGATTCTCACCCTCTATGACGCTCCGTTCCAGGAGACTTGTACACGGTCCGACGCGGAAAGCGCTTCTCTAAATTACAACTCGGACGGCCAGAGACCGCCAGATTTTAAATTTGAGCTTTTCCCGCTTCACTCGCAGTTACTAGGGGAATC</t>
  </si>
  <si>
    <t>TTTAGATGGAATTTACCACCCATTTTGAGCTGCATTCCCAAACAACTCGACTCTTCGAAGGACGTACACATGGTTCAATCATCAGTCATACGGGGCTCTCACCCTCAGTGGCTTTTCCTTCGAGAAAAATTAGACCTAGATATCGCCGAACGTTCCTCTACAAATTACAATTCGGGCCGAAGCCAGATTTCAAATTTGAGCTTTTGCCGCTTCACTCGCCGTTACTAAGGCAATCCCTGTTGGTTTCTTTTCCTCCGCTTA</t>
  </si>
  <si>
    <t>TTACCACCCATTTTGAGCTGCATTCCCAAACAACTCGACTCTTTGAGAGCGTATCACAAAGCATTGGTAGTCCGTGTCAAAGACGGGATTCTCACCCTCTATGACGCTCTGTTCCAAGAGACTTGTACACGGTCCAACACGGAAAACGCTTCTCCAGATTACAACTCGGACGGCATGACCGCCAGATTTTAAATTTGAGCTTTTCCCGCTTCACTCGCAGTTACTAGGGGAATC</t>
  </si>
  <si>
    <t>CCCTCTATGATGCTCTATTCCAAGAGACTTTTACACGGTCCAGCACAGAAAGCGCCTCTCTAGACTACAACTCGGACACCCAGAGGATGCCAGATTTTAAATTTGAGCTTTTCCCGCTTCACTCGCCGTTACTAGGGGAATCCTTGTTAGTTTCTTTTCCTCCGCTTACTGATATGCT</t>
  </si>
  <si>
    <t>ATGAAATTTACCACCCATTTTGAGCTGCATTCCCAAACAACTCGACTCGTCGAAGGAGCTTCACATGAGCTTAGGCACCTAGTCGCATACGGGATTCTCACCCTCTATGACGTCCTGTTCCAAGGAACTTAGACCAGACCATGCTCGAAGCATCCTCTACAAATTACAACTCGGGCCGTGAGGCCAGATTTCAAATTTGAGCTGTTGCCGCTTCACTCGCCGTTACTAAGGCAATCCCTGTTGGTTTCTTTTCCTCCGCTTA</t>
  </si>
  <si>
    <t>CCACCCATTTTGAGCTGCATTCCCAAACAACTCGACTCGTCGAAGGAGTTTCACATGGCTCCTACAACCGGTTCAAGACGGGACTCTCACCCTCTTTGACATTCTGTTCCAAGAAATTTAAACCGGAGAGGTTACCGAAACATCCTCTACAAATTACAACTCGAACCCGTGAAGGTCAGATTTCAAATTTGA</t>
  </si>
  <si>
    <t>CCCATTTTGAGCTGCATTCCCAAACAACTCGACTCGTCGAAGGAGTTTCACATGGACGCGGCTATCGGTTCTAGACGGGACTCTCACCCTCTATGACGTTCTGTTCCAAGAAACTTAAACCAAAGCCTTATCCGAAACATCCTCTACAAATTACAACTCGAACCCGTGAAGGTCAGATTTCAAATTTGA</t>
  </si>
  <si>
    <t>TTTACCTCCCATTTAGAGCTGCATTCCCAAACAACTCGACTCGTCGAAGGAGCTACGTATAGAGCGCCTTTCCGACCGCATACGGGATTCTCACCCTCTATGACGTCCTGTTCCAAGGAACTTAGGTCGGTGGTTACTCAGAAGCATCCTCTACAAATTACAACTCGGACGTCGAAGACGCCAGATTTCAAATTTGAGCTATTGCTGCTTCACTCGCCGTTACTAGAGCAATCCCTGTTGGTTTCTTTTCCTCCGCTTATTGATATGCTTAAGTTCAG</t>
  </si>
  <si>
    <t>TTAGATGAAATATACCACCCATTTTGAGCTGCATTCCCAAACAACTCGACTCGTCGAAGGAGCCTCACATGGGGTTGACGGCCGGCCACGTACGGGATTCTCACCCTCTATGACGCCCTGTTCCAAGGAACTTAGGCCGGTGTCGCACCCGAGACTTCCTCTACAAATTACAACTCGGACCGTGAGGCCAGATTTCAAATTTGAGCTGTTGCCG</t>
  </si>
  <si>
    <t>CATCTTTCCCTCACGGTACTTGTTCGCTATCGGTCTCTCGCCAATATTTAGCTTTAGAAGGAATTTACCTCCCATTTTGAGCTGCAATCCCAAACAACTCGACTCGTCGAGAGCGCATCACAGAGCACTGGGAGTCTGTGTCAAGGACGGGATTCTCACCCTCTATGATGTTCCGTATCCAGGAAACTTGTACACAGTCCAGCGCGGAAAACGCTTCTCTAGATTACAACTCGGACAATCAAAGACTGCCAGATTTTAAATTTGAGCTCATCCCGCTTCACTCGCCGTTACTAGGGGAATCCTTG</t>
  </si>
  <si>
    <t>ATTTTGAGCTGCATTCCCAAACAACTCGACTCTTTGAAAACGTATCACATAGTAGCAAATTCTCAGTCAAAGACGGGATTCTCACCCTCTATGATACCCTATTCCAAAGGATTTATACCGAGACTGCCACCGAAAACGCTTCTTTAAACTACAATTCGGACTAGTAAACCAGCCAGATTTTAAATTTGA</t>
  </si>
  <si>
    <t>CACCCATTTTGAGCTGCATTCCCAAACAACTCGACTCGTCGAAAGAGCTTTACACGGGAGAAGGCACTAATCACATACGGGATTCTCACCCTCTATGACGTCCTGTTCCAAGGAACTTAGACTAGGCCAACCCCCAAAGCATCTTCTACAAATTACAACGCGGCCTGTTGGCAGCTTTCAAATTTGAGCTGTTGCCGCTTCACTCGCCGTTACTGAGGCAATCCCTGTTGGTT</t>
  </si>
  <si>
    <t>TTCCATTTTAAGCTGCAATCCCAAACAACTTGACTCTTTGAAAACGTATCGTAAAACGCATTGATCAACCGTACGGGATTATCACCCTCCACGATGCCTCATTCAATAGGACTTGGGCTGATCAAGAGCGAGAAAACGTCTCTTCAAATTACAACTCGGTTAGGTGAACCTAACAGATTTAAAATTTGAGCTTATCCCTCTTCACTCGCAGTTACTAGGGGAATCATTGTTATTTTCTTTTCCTCCGCT</t>
  </si>
  <si>
    <t>CTCCCATTTTAGGCTGCAGTCCCAAGCAACCTGACTCTTTGAAGAAAAATTATTAACATTAAAATCTAATCAGTTACGGGTATATCACCCTCTCTGTAGTAGCTTTCCAGCCAACTTTAATCAGTTTTAACGCTTAATTAAACTTCTATAAATTACAACTTGTAAAACAATTTTAAATTTGAGCTATTCCCTGTTCATTCGCCATTACTAAGGGAATCCTTGTTAGTTTCTTTTCC</t>
  </si>
  <si>
    <t>TTAGCTTTAGATGGAATTTACCACCCATTTTGAGCTGCATTCCCAAACAACTCGACTCGTTGAGAGTGTATCACAGAGCCAAGGTAGTCCACACCACAAACGGGATTCTCACCCTCTATGACACCCCATTCCAGGGAATTTATGTGTGGTCCAAGGCAGAAAACACTTCTCTAGATTACAACTCGGGCGCCAAAGACACCAGATTCAAAATTTGAGCTTTTCCCTCTTCACTCGCCGTTACTAGGGGAATCCTTGTTAGTTTCTTTTCCTCCGCTTATTGATA</t>
  </si>
  <si>
    <t>CACCCATTTTGAGCTGCATTCCCAAACAACTCGACTCTTTGAGAGCGCATCACAAAGCCCTGGCAGTCCGTGTCAAAGACGGGATTCTCACCCTCTATGACGCTCCATTCCAGGAGACTTGTACACGGTCCAACGCGGATAATGCTTCTCTAGATTACAACGCGGACAGCCTAAGACCGCCAGCTTTTAAATTTGAGCTTTTCCCGCTTCACTCGCAGTTACTAGGGGAATCCTTGTTAGTT</t>
  </si>
  <si>
    <t>GCCACCCATTTAGCGCTGCATTCCCAAACAACGCGACTCGTCGAGAGCGTATCACAAAAGCCCTGGTGATCTGTGCCAAAGACGGGATTGTCACCCTCTATGATGTTCTTTTCCAAGAAACTTTTGCACAGGCCAACGCGGATAGCACTTCTCTAAACTACAACTCGGACTGCAGCAAGGCAGACAGATTTTAAATTTGAGCTTTTCCCTCTTCACTCGCAGTTACTAGGGGAATCCTTGTTAGTTTCTTTTCCTCCGCTTATTGATA</t>
  </si>
  <si>
    <t>TCCCAAACAACTCGACTCGTCGAGAGCGCATCACAAAGCCCTGGGAGTCCGTGTCAAAGACGGGATTGTCACCCTCTACGACGTTCCATTCCAGGAAACTTATACACGGTCCAGCGCGGAAGACGCTTCTCTAGATTACAACTCGGACGGCCCGAAGGACCGCCAGATTCAAAATTTGAGCTTTTCCCGGTTCACTCGCAGTTACTAGGGGAATCCTTGTT</t>
  </si>
  <si>
    <t>TTACCACCCATTTTGAGCTGCATTCCCAAACAACTCGACTCTTCGAGAGCGTATCACATGAAGCGTCGGCGGTCCGTGTCAGAGACGGGATTCTCACCCTCTATGACGCTCCGTTCCAGAAGACTTGTACACGGTCCGACGCGGAAAACACTTCTCCAGATTACAACTCGGACAGCCAGAGGACCGCCAGATTTTAAATTTGAGCTTTTCCCGCTTCACTCGCAGTTACTAGGGGAATC</t>
  </si>
  <si>
    <t>ATTTTGAGCTGCAATCCCAAACAACTCGACTCTTAGAGAGCGTAACGTAAAACATCCTGAGGTCAACCGGACGGGATTCTCACCCTCCATGATACCTTATCCCAAAGGATTTGGGTCGACCAGGACGCGGTAAACGCTTCTTCAAATTACAACTCGACTAGGTAAAACCTACGCCGATTTAAAATTTGAGCTTTTCCCCCTTCACTCGCCGTTACTAAGGGAATCATTGTTATTTTCTTTTCCTCCGCTTATTGATATGCTTAAG</t>
  </si>
  <si>
    <t>GTCCCGCTTAGAGCAGCATTCCCAAGCTACTCGACTCGTCGAGGGAGCCTCGCGCGGGCGCGGCGTCCGACCAGACGGGGCTCTCACCCTCTGCGGCGCCCCGTTCCAGGGGACTCGGAGGGCGCCGCGCCCGAGGCATCCTCTTCAAATTACAACTCGGGCCCCCGCGGGGGGGGCCGGATTTCAAATTTGAGCTGTTGCCGCTTCACTCGCAGTTACTGGGGCAATCCCTGTTGGTTTCTTTTCCTCCGCTTACTGATATGCTTAAG</t>
  </si>
  <si>
    <t>GAGCTGCATTCCCAAACAACTCGACTCTTTGAAGGTGTATCACAGAGCACCGGTAGTCCGTGTCATGGACGGGATTCTCACCCTCTATGACGCCCTGTTCCAAGGGACTTGTACACGGTCCGGCACGGAAAACACCTCTATAGATTACAACTCGGACGGCCGTAGACCGCCAGATTTCAAATTTGAG</t>
  </si>
  <si>
    <t>AAATTTACCTCCCATTTAGAGCTGCATTCCCAAACAACTCGACTCGTCGAAGGGGCTTTACACGGCAAAGGCAGGCGCCCACGTACGGGATTCTCACCCTCTGCGATGTCCTGTTCCAAGGAACTTAGACCGCCGCCTATGCCAAAGCACCCTCTGCAAATTACAACTCGGACCCCCAAAGGAGCCAGATTTCAAATTTGAGCTGTTGCCGCTTCACTCGCCGTTACTAGGGCAATCCCTG</t>
  </si>
  <si>
    <t>CCCAAACAACTCGACTCGTTGAGAGCACAACCACAATGCACTGGTGGTCCATGTCAAAGACGGGATTCTCACCCTCTGTGATGCTCCATTCCAGGAGACTTATACACGGTCCAGCGCAGGTTACACTTCTCTAGGTTACAACTCGGACAGTGAAACACTGCCAGATTTTAAATTTGAGCTTTTCCCTCTTCACTCGCAGTTACTAAG</t>
  </si>
  <si>
    <t>CTCTCACCTGTATTTAGCCTTAGATGGAATTTACCACCCACTTTGAGCTGCATTCCCAAACAACTCGACTCTTAGATACTGCATCATAATGCACTGGTAGTCCATATCATAAACAGGATTGTCACCTTCAATGATGCTGCATTTCAACAGACTTATAAATGGTCCAGCACAGAAAACAGTTCTCAAAATTACAACTCAGACCCTGAAAGAGCCAGATTACAAATTTGGGCTTTTCCCTCTTCACTCGCCGTTACTGGGGGAATCCTTGTTAGTTTCTTTTCCTCCACTTATTGATATGCTTAAG</t>
  </si>
  <si>
    <t>CCTGGTAGTCCGTGCCAAAGACGGGATTGTCACCCTCTATGATGCTCCTTTCCAAGAGACTTTTGCACGGTCCAGCACGGATAACACTTCTCTAATTTACAACTCGGACAATCAAAGGAGACTGCCAGATTTTAAATTTGAGCTTTTCCCTCTTCACTCGCCGTTACTAGGGGAATCCTGGTTAGTTTCTTTTCCTCCGCTTATTGATA</t>
  </si>
  <si>
    <t>TCCCAAACAACTCGACTCGTCGAAGGAGTTTCACATGGACGACACTATCGGTTCAAGACGGGATTCTCACCCTCTTTGACATTCTGTTCCAAGAAATTTAAACCGCAGCGATGCCCGAAACATCCTCTACAAATTACAACTCGGACCGTGAGGCCAGATTTCAAATTTGAGCTGTTGCCG</t>
  </si>
  <si>
    <t>GCTGCATTCCCAAACAACTCGACTCGTCGAAGGAGTTTCACATAGGCCCTACCGCCGGTCCAAGACGGGACTCTCACCCTCTTTGACATTCTGTTCCAAGAAATTTAGACCGGGGCGGTACCCGAAACATCCTCTACAAATTACAACTCGGACCCCAAGAGGCCAGATTTCAAATTTGAGCT</t>
  </si>
  <si>
    <t>CTCCCCGATATTTAGCTTTAGATGGAGTCTACCACCCATTTTGAGCTGCAATCCCAAACAACTCGACTCTTAGAGCGTGTATCGCAAAGCACGGTTCTTCCATGGCAAGTACGGGATTCTCACCCTCTACGATGCCCTATTCCAAGGGACTTGTCCATAGAGCCGCACGGAAAACACGTCTCGAGATTACAACGCGG</t>
  </si>
  <si>
    <t>GCGGAGGAAAAGAAACCAACAGGGATTGCTCTAGTAACGGCGAGTGAAGCAGCAATAGCTCAAATTTGAAATCTGGCGTCTTCGACGTCCGAGTTGTAATTTGTAGAGGATGCTTCTGAGTAACCACCG</t>
  </si>
  <si>
    <t>CTGCTCCATGTCGGTTGAAATACCGCATCATAGAGGGTGTAAATCCTGTGTGTGGCGATGGTGGTCGTTTGCGCTTATGACCGGTGTTCGTCGAGTCGCGTAGTTTTG</t>
  </si>
  <si>
    <t>GAAACCAACAGGGATTGCCTCAGTAGCGGCGAGTGAAGCGGCAAAAGCTCAGATTTGAAATCCGGTGCGTTTTACGCCCCCGAGTTGTAATCTGGAGAGGATGCTCCGGCGAGACCTGCCGCC</t>
  </si>
  <si>
    <t>AGTTGTAATTTGTAGAAGATGCTTTGGGTGTAGCTCCGGTCTAAGTTCCTTGGAACAGGACGTCATAGAGGGTGAGAATCCCGTATGTGACTGGGTGCTTTCGTCCGTGTAAAGCTCTTTCGACGAGTCG</t>
  </si>
  <si>
    <t>TGTAATTTGTAGAGGATGCTTCGAGCATGGTCCGGTCTAAGTTCCTTGGAACAGGACGTCATAGAGGGTGAGAATCCCGTATGTGACTGGGTGCCTAAGCTCATGTGAAGCTCCTTCAACGAGTCGAG</t>
  </si>
  <si>
    <t>CTCAAATTTAAAATCTGGCGGTCCTTGTGGCCGTCCGAGTTGTAATTTAGAGAAGTGTTATCCGCGCTGGACCGTATACAAGTCTCCTGGAATGGAGCGTCATAGAGGGTGAGAATCCCGTCTTTGATACGGACTGCCAGGGCATTGTGA</t>
  </si>
  <si>
    <t>CAGAGCCCGAGTTGTAATTTGCAGAGGGCGCTTTGGCGTTAGCAGCGGTCCAAGTTCCTTGGAACAGGACGTCACAGAGGGTGAGAATCCCGTACGTGGTCGCTAGTTCTCGCCGTGTAAAGCCCCTTCGACGAGTCGAGTTGTTT</t>
  </si>
  <si>
    <t>GAGTTGTAATCTATAGAGGTGTTTTCCGTGCCGGACCGTGTACAAGTCCCTTGGAACAGGGCGTCATAGAGGGTGAGAATCCCGTCCATGACACGGACTACCGGTGCTCTGTGATACACCTTCAAAGAGTCGAGTTGTTTGG</t>
  </si>
  <si>
    <t>GCGAAGCGGGATGAGCTCAAATTTGTAATCTGGCGTCTCGCGGCGTCCGAGTTGTAATCTATAGAAACGTCTTCCGTGCCGGACCGCGTCCAAGTCCCTTGGAATAGGGTATCAAAGAG</t>
  </si>
  <si>
    <t>CTCAAATTTAAAATCTGGCTGGTTTACTAGTCCGAATTGTAGTTTATAGAAGCGTTTTCGGTGGCAGCCTGGGTATAAATCCTTTGGAATAGGGTATCATAGAGGGTGAGAATCCCGTCTTTGACTCAGTGCATGCTACTATGTGATACG</t>
  </si>
  <si>
    <t>GCGGCCGGTTTAAGTTTCTTGGAACAGAACGTCACAGAGGGTGAGAATCCCGTATGTGACCGGCATGCACCCTCCACGTAGCTCCTTCGACGAGTCGAGTTGTTTGG</t>
  </si>
  <si>
    <t>GTGCGGTATCTTCCGAGTTCCTTGGAACAGGACGCCTTAGAGGGTGAGAGCCCCGTACGGTTGAATGCCTAGCCTCTGTAAATCTCCTTCGACGAGTCGAGTAGTTTGG</t>
  </si>
  <si>
    <t>CCGCGTTGTAATTTGTAGAAGATGCTTTGGGGGTTGGCCTAGTCTAAGTTCCTTGGAACAGGACGTCATAGAGGGTGAGAATCCCGTATGTGATTAGTGCCTTCTCCCGTGTAAAGCTCTTTCGACGAGTCGAGTTGTTT</t>
  </si>
  <si>
    <t>GTCTCCTTTGATTGTCCGAGTTGTAAATTAGAGAAGTGTTATCCGTGCTGGACCGTGCAAAAGTCTCTTGGAAAGGAGCATCATAGAGGGTGACAATCCCGTCTTTGGCACGGACTACCAGG</t>
  </si>
  <si>
    <t>GGAAAAGAAACTAACAAGGATTCCCTTAGTAATGGCGAATGAACAGGGAATAGCTCAAATTTAAAATTGTTTTACAAGTTGTAATTTATAGAAGTTTAATTAAGCGTTAAAACTGATTAAAGTTGGCC</t>
  </si>
  <si>
    <t>TTTCGGGGGAGACCGCGGTCTAAGTCCATTGGAACATGGTGTCATAGAGGGTGAGAATCCCGTATGTGACCGTGGATCGAACCCATGTGAAGCCTCTTCGACGAGTCGAGTTGTTT</t>
  </si>
  <si>
    <t>AATTTAAAAGCTGGCGGTCTTAGGCTGTCCGCGTTGTAATCTAGAGAAGCATTATCCGCGCTGGACCGTGTACAAGTCTCCTGGAATGGAGCGTCATAGAGGGTGAGAATCCCGTCTTTGACACTGACTGCCAGGGCTTTGTGATGTGCT</t>
  </si>
  <si>
    <t>GTTTCACTGTCCGAGTTGTAACCTAGAGAAGTGTAACCTGCGCTGGACCGTGTATAAGTCTCCTGGAATGGAGCATCACAGAGGGTGAGAATCCCGTCTTTGACATGGACCACCAGTGCATTGTGGTTGTGCTCTCAACGAG</t>
  </si>
  <si>
    <t>GTTTCGGGCACCGCCCCGGCCTAAATTTCTTGGAACAGAATGTCAAAGAGGGTGAGAATCCCGTCTTGGGCCGGCGGTAGGGCCTATGTGAAACTCCTTCGACGAG</t>
  </si>
  <si>
    <t>TGTAATCTGCAGAGGGTGTTTCGGGTGTGGCTCTGGTTTAAGTTCCTTGGAACAGGGCGTCATAGAGGGTGAGAACCCCGTCTGTAATCAGTAGTTTTAGCCTATGTGAAACCCCTTCGACGAGTCGAGTTGTTTGG</t>
  </si>
  <si>
    <t>TTTGTAGAGGATGTTTCGGGCGCGGCGCGGGTCTAAGTCCTTTGGAACAGGGCGTCATAGAGGGTGAGAATCCCGTATGTGACCTGTGATCAAGCCCATGTGAAACCCCTTCGACGAGTCGAGTTGTTTGG</t>
  </si>
  <si>
    <t>TTGAAGAGACGTTTTCTCGCTCTTGATCAGCCCAAGTCCTATTGAATGAGGCATCGTGGAGGGTGATAATCCCGTACGGTTGATCAATGCGTTTTACGATACGTTTTCAAAGAGTCAAGTTGTTTGG</t>
  </si>
  <si>
    <t>TTATAAGTCTGTTGAAATGCAGCATCATTGAAGGTGACAATCCTGTTTATGATATGGACTACCAGTGCATTATGATGCAGTATCTAAGAGTCGAGTTGTTTGG</t>
  </si>
  <si>
    <t>GCTTCGGCCCGAATTGTAATTTGTAGAGGAACGTTCGGCGATATCTAGGTCTAATTTTTCTCGAAGGAAAAGCCACTGAGGGTGAGAGCCCCGTATGACTGATGATTGAACCATGTGTACGTCCTTCGAAGAGTCG</t>
  </si>
  <si>
    <t>TGCTTTGGCATAGGCGGCGGTCTAAGTTCCTTGGAACAGGACATCGCAGAGGGTGAGAATCCCGTACGTGGGCGCCTGCCTTTGCCGTGTAAAGCCCCTTCGACGAGTCGAGTTGTTTGG</t>
  </si>
  <si>
    <t>GGCCTGGCCTAAGTTCCTTGGAACAGGACGTCGTAGAGGGTGAGAATCCCGTATGCGGCTGGCGCCCGCGCCCATGTAAAGCTCTTTCGACGAGTCGAGTTGTTTGG</t>
  </si>
  <si>
    <t>ATGCTTTTGGCGCGGTGCCTTCTAAGTTCCCTGGAACGGGACGCCACAGAGGGTGAGAGCCCCGTACAGCTGGACACCAAGCCTGTGTAAAGCTCCTTCGACGAGTCGAGTAGTTTGG</t>
  </si>
  <si>
    <t>GTTTCGGGCACCGCTCCGGGTTAAATTTCTTGGAACAGAATGTCAAAGAGGGTGAGAGTCCCGTCTTGGCCCGCGGTAGGACCTATGTGAAACTCTTCGACGAGCCGAC</t>
  </si>
  <si>
    <t>GATGTTTCGGGCATCGCTGCGGTTTAAATTTCTTGGAACAGAATGTCAAAGAGGGTGAGAATCCCGTCTTGAACCGATAGTGTCGTCCATGTGAAACTCCTTCGACGAGTCGAG</t>
  </si>
  <si>
    <t>CCCTTATCTAAGTGCCCTGGAACGGGCTGTCATAGAGGGTGAGAATCCCGTCTGGGATGGGAGGTGGTTACCCACGTGAAGCTCCTTCGACGAGTCGAGTTGTTTGG</t>
  </si>
  <si>
    <t>ATTTGGAGAGGGCAACTTTGGGGCCGTTCCTTGTCTATGTTCCTTGGAACAGGACGTCATAGAGGGTGAGAATCCCGTGTGGCGAGGAGTGCGGTTCTTTGTAAAGTGCCTTCGAAGAGTCGAGTTGTTTGG</t>
  </si>
  <si>
    <t>GTAATTTGTAGAGGATGTTTCGGTAACCTCTCCGGTTTAAATTTCTTGGAACAGAATGTCAAAGAGGGTGAGAGTCCCGTCTTGAACCGGTTGTAGGAGCCATGTGAAACTCCTTCGACGAG</t>
  </si>
  <si>
    <t>GTAATTTGTAGAGGATGTTTTTGGTGCGGTACCTTCCGAGTTCCCTGGAACGGGACGCCATAGAGGGTGAGAGCCCCGTACGGTTGGATGCCTATCCTTTGTAAAACTCCTTCGACGAGTCGAGTAGTTTGG</t>
  </si>
  <si>
    <t>CGTCCGAGTTGTAATCTGGAGAAGCGTTTTCCGTGTTGGACCGTGTACAAGTCTCTTGGAACAGAGCGTCATAGAGGGTGAGAATCCCGTCTTTGACACGGACTACCACTGCTTTGTGATACGCTC</t>
  </si>
  <si>
    <t>ATCTGGCCCCCCGGCCCGAGTTGTAATTTGCAGAGGATGCTTCGGGCGCGGTGCCTTCCAAGTCCCCTGGAACGGGGCGCCAGAGAGGGTGAGAGCCCCGTCCGGTCGGCCGCCAAGCCTGTGTGAAGCTCCTTCGACGAGTCGAGTAGT</t>
  </si>
  <si>
    <t>GTCTTCCGCGCCGGACCGTGCACAAGTCTCCTGGAATGGAGCGTCATAGAGGGTGAGAATCCCGTCTTTGGCACGGATGCCTGGTGCTTTTGTGATGCGCTCTCGAAGAGTCGAGTTGTTTGG</t>
  </si>
  <si>
    <t>TGGAGAGGGAGTCTCGGGTGGAGCGCCGGTCCAAGTCCCTTGGAACAGGATACCAGAGAGGGTGAGAGTCCCGTATCTGGCCGGTTGCGTCCCCCGTGTGAGGCCCCTTCGACGAGC</t>
  </si>
  <si>
    <t>GCTGTGGTCTAAATTTCTTGGAACAGGATGTCAGAGAGGGTGAGAATCCCGTCTGCGACCGCGGTAGGGCCTATGTGAAACTCCTTCGACGAGTCGAGTTGTTTGG</t>
  </si>
  <si>
    <t>GAAATCTGGCGTCTTCGGCGTCCGAGTTGTAATTTGTAGAGAGTGTCTCGGGTGGAGCACCGGTCCAAGTCCCTTGGAACAGGATATCATAGAGGGTGAGAATCCCGTATCCGGCCGGCCCCCTCCCCCGCTGTGAGACCTCTTCGACGA</t>
  </si>
  <si>
    <t>GCTTCTGGGTAGCGGCCGGTCTAAGTTCCTTGGAACAGGACGTCACAGAGGGTGAGAATCCCGTATGTGATCGGCCCGCGCCCTCTACGTAGCTCCTTCGACCAGTCGAG</t>
  </si>
  <si>
    <t>CAGACAAATAAGTCCTTTGGAACAGGGCATCATAGAGGGTGAGAATCCCGTCTTTGGTCTGAGCTGTTGTCTTTTGTGATACGTTTTCAAAGAGTCAGGTTGTTTGG</t>
  </si>
  <si>
    <t>CTCAAATTTTGAATCTGGCGGTCTTTCGGTCGTCCGAGTTGTAATCTAGAGAAGCGTCTTCCGCGCTGGACCGTGTATAAGTTTCCTGGAATGGAACGTCGTAGAGGGTGAGAATCCCGTCTTTGACACGGACTGCCAGGGCTATGTGAT</t>
  </si>
  <si>
    <t>GTTTCGGATAAGGCTTTGGTTTAAGTTTCTTGGAACAGAACGTCATAGAGGGTGAGAGTCCCGTCTAGAACCGATGGCCGCGTCCATGTGAAACTCCTTCGACGAGTCGAG</t>
  </si>
  <si>
    <t>CCGTGCACAAGTCTCCTGGAATGGAGCGTCACAGAGGGTGAGAATCCCGTCTTTGGCATGGACACACCAGGGCTTTTGTGATGCGCTCTCGAAGAGTCGAG</t>
  </si>
  <si>
    <t>CTCAAATTTAAAATCTGGCTGGTTTACTAGTCCGAATTGTAGTTTAAAGAAGCGTTTTCGGTGGCAGTCTCGGTATAAATCCTTTGGAATAGGGTATCATAGAGGGTGAGAATCCCGTCTTTGACTGAGAATTTGCTACTATGTGATACG</t>
  </si>
  <si>
    <t>GGCGTCTTCGACGTCCGAGTTGTAATTTGTAGAGGATGCTTCTGAGTAACCACCGACCTAAGTTCCTTGGAACAGGACGTCATAGAGGGTGAGAATCCCGTATGCGGTCGGAAAG</t>
  </si>
  <si>
    <t>AGAAGTGTTGCCCGTGCTGGACCGTGTACAAGTCTCCTGGGATGGAGCGTCATAGAGGGTGAGAATCCCGTCCTTGACACGGACTACCAGTGCATTGTGGTATGCTCTCAAAGAGTTGAGTTGTTTGG</t>
  </si>
  <si>
    <t>GCACACAAGTCTGTTGGAATACAGCGGCATAGTGGTGAGACCCCCGTATATGGTGCGGACGCCCAGCGCTTTGTGATACATTTTCGAAGAGTCGAGTTGTTTGG</t>
  </si>
  <si>
    <t>CCTAAGTTCCTTGGAACAGGACGTCATGGAGGGTGAGAATCCCGTACATGGCTGAGGGCTTGCTTCCATGTGAAACCCCTTCGAAGAGTCGAGTTGTTTGG</t>
  </si>
  <si>
    <t>AAGAAACCAACAGGGATTGCCTCAGTAACGGCGAGTGAAGCGGCAACAGCTCAAATTTGAAATCTGGCTTCTCGGAGCCCGAGTTGTAATTTGTAGAGGATGTTTCGGGTACCGCTCCGGCTTAATTTTCTTGGAACAGAATGTCACAGA</t>
  </si>
  <si>
    <t>GTTTTGGGTACCGCCCCGGTTTAAATTTCTTGGAACAGAATGCCAAAGAGGGTGAGAATCCCGTCTTGGACCGGCGGTAGGGCCTGTGTAAAACTCCTTCGACGAGTCGAG</t>
  </si>
  <si>
    <t>GAGTGAAGCGGCAACAGCTCAAATTTGAAATCTGCCTCTAGGCCGAGTTGTAATTTGTAGAAGATGCTTTGGGTGTGGCACTGGTCTAAGTTCCTTGGAACAGGACGTCATAGAGGGTGAGAATCCCGTACGTGACTGGCTGCCTTCGCC</t>
  </si>
  <si>
    <t>AGCGGCAACAGCTCAAATTTGAAATCTGGAGCCTTCGGCTTCCGAGTTGTAATTTGAAGAGGATGTTTCGGTTGCGGCCCCGGCCCAAGTTCCTTGGAACAGGACGTCATGGAGGGC</t>
  </si>
  <si>
    <t>GTCCGAGTTGTAATTTGTAGAAGATGCTTCGAGTATTGGCCCGGTCTAAGTTCCTTGGAACAGGACGTCATAGAGGGTGAGAATCCCGTATGTGATTGGTGCTCTTGCTCATGTGAAGCTCTTTCGACGAGTCGAG</t>
  </si>
  <si>
    <t>CTCAAATTTAAAATCTGGCAGGTTCCCTGTCCGAGTTGTAGTTTCAAGAAACGTTTTCGGTGTACTCCTGGGTATAAGTCCTTTGGAACAGGGCATCATAGAGGGTGAGAATCCCGTTTATGACTCGGAGTTTGTGCACTATCAGATACG</t>
  </si>
  <si>
    <t>AGCGGGAAGAGCTCAAATTTAAAATCTGGCGGTCTGTGCGGCCGTCCGAGTTGTAATCTGGAGAAGCGTTTTCCGCGTCGGACCGTGTACAAGTCTTCTGGAACGGAG</t>
  </si>
  <si>
    <t>ATATCAATAAGCGGAGGAAAAGAAACCAACAGGGATTGCCTCAGTAACGGCGAGTGAAGCGGCAACAGCTCAAATTTGAAATCTGACCTTCACGGGTTCGAGTTGTAATTTGTAGAGGATGTTTCGGTAACCTCTCCGGTTTAAATTTCT</t>
  </si>
  <si>
    <t>ATATCAATAAGCGGAGGAAAAGAAACCAACAGGGATTGCCTCAGTAACGGCGAGTGAAGCGGCAACAGCTCAAATTTGAAATCTGGCCTCACGGTCCGAGTTGTAATTTGTAGAGGAAGTCTCGGGTGCGACACCGGCCTAAGTTCCTTG</t>
  </si>
  <si>
    <t>ATATTAATAAGCGGAGGAAAAGAAACTAACAAGGATTCCCCTAGTAACGGCGAGTGAAGCGGGATGAGCTCAATTTTGGAATCGGGGCTTCTCGCTTCGAGTTGTAATCTATAGACGTGTTTTCGGTGGTCGCATTGGTATAAATCCTTT</t>
  </si>
  <si>
    <t>ATATCAATAAGCGGAGGAAAAGAAACCAACAGGGATTGCCTCAGTAACGGCGAGTGAAGCGGCAACAGCTCAAATTTGAAATCTGGCCTTCCGGTCCGAGTTGTAATTTGTAGAGGATGTTTCGGGCATCGCATCGGTTTAAATTTCTTG</t>
  </si>
  <si>
    <t>ATATCAATAAGCGGAGGAAAAGAAACCAACAGGGATTGCCTTAGTAACGGCGAGTGAAGCGGTAACAGCTCAAATTTGAAATCTGGCCTCACGGTCCGAGTTGTAATTTGTAGAGGATGTTTCGGGCATCGCTGCGGTTTAAATTTCTTG</t>
  </si>
  <si>
    <t>ATATCAATAAGCGCAGGAAAAGAAACCAACAGGGATTGCCTCAGTAACGGCGAGTGAAGCGGCAACAGCTCAAATTTGAAATCTGGCCCCTCGGGGTCCGAGTTGTAATTTGTAGAGGATGTTTCGGGCACGGTTACGGTTTAAATTTCT</t>
  </si>
  <si>
    <t>ATATCAATAAGCGGAGGAAAAGAAACTAACAAGGATTCCCCTAGTAACGGCGAGTGAAGTGGGAAAAGCTCAACTTTGTAATCTGGCTCTTTCAGAGTCCGAGTTGTAGTCTCGAGAAGCAACATCCGCGCAAGACCTTGGGTATTTCTG</t>
  </si>
  <si>
    <t>ATATCAATAAGCGGAGGAAAAGAAACCAACAGGGATTACCTCAGTAACGGCGAGTGAAGCGGTAATAGCTCAAATTTGAAATCTGGCTCTTTCAGGGTCCGAGTTGTAATTTGTAGAGGATGTTTTGGGCACCGCTGTGGGTTAAATTTC</t>
  </si>
  <si>
    <t>ATATCAATAAGCGGAGGAAAAGAAACTAACAAGGATTCCCTTAGTAATGGCGAATGAACAGGGAATAGCTCAAATTTAAAATTGTTTTACAAGTTGTAATTTATAGAAGTTTAATTAAGCGTTAAAACTGATTAAAGTTGGCTGGAAAGC</t>
  </si>
  <si>
    <t>ATATCAGTAAGCGGAGGAAAAGAAACTAACAAGGATTCCCCTAGTAACGGCGAGTGAAGCGGGAAAAGCTCAAATTTAAAATCTGGCGTGCCTTTGGTCGTCCGAGTTGTAGTCTAGAGAGGCGCTTTCTGTGCTGGACTGTGTAAAAGT</t>
  </si>
  <si>
    <t>ATATCAATAAGCGGAGGAAAAGAAACTAACAAGGATTCCCCTAGTAACGGCGAGTGAAGCGGGAATAGCTCAAATTTGAAATCTCACAGGGTTCCCTGTGCGAATTGTAGTTTAAAGAAACGTTTTCGGGGGCGGCTTGGGTATAAGTCC</t>
  </si>
  <si>
    <t>ATATCAATAAGCGGAGGAAAAGAAACCAACAGGGATTACCTCAGTAACGGCGAGTGAAGCGGTAACAGCTCAAATTTGAAATCTGGCTCTCGGGCCCGAGTTGTAATTTGTAGAAGATGCTTTGGGTGTGGCTCCGGTCTAAGTTCCTTG</t>
  </si>
  <si>
    <t>ATATCAATAAGCGGAGGAAAAGAAACCAACAGGGATTGCCTCAGTAACGGCGAGTGAAGCGGCAACAGCTCAAATTTGAAATCTGGCTCTCGGGCCCGAGTTGTAATTTGTAGAGGATGTTTCGGTAACCTCTCCGGTTTAAATTTCTTG</t>
  </si>
  <si>
    <t>ATATCAATAAGCGGAGGAAAAGAAACCAACAGGGATTGCCTCAGTAACGGCGAGTGAAGCGGCAACAGCTCAAATTTGAAATCTGGCCTCACGGTCCGAGTTGTAATTTGTAGAGGATGTTTTGGGTACCGCCGTGGTTTAAATTTCTTG</t>
  </si>
  <si>
    <t>ATATCAATAAGCGGAGGAAAAGAAACTAACAAGGATTCCCCTAGTAACTGCGAGTGAAGCGGGAAGAGCTCAAATTTAAAATCTGACTGTCTTTGACTGTCCGAGTTGTAATCTGGAGAAGCGTCTTCCGCGCTGGACCGTGTACAAGTC</t>
  </si>
  <si>
    <t>ATATCAATAAGCGGAGGAAAAGAAACCAACAGGGATTACCCTAGTAACGGCGAGTGAAGCGGTAACAGCTCAAATTTGAAATCTGACCTTCACGGGTTCGAGTTGTAATTTGTAGAGGATGTTTCGGGCACGGTTACGGTTTAAATTTCT</t>
  </si>
  <si>
    <t>ATATCAATAAGCGGAGGAAAAGAAACTAACAAGGATTCCCCTAGTAACTGCGAGTGAACCGGGAAAAGCTCAAATTTTGAATCTGGCGGTCCTTCGGGCCGTCCGAGTTGTAATCTAGAGAAGCGTCTTCCGCGCTGGACCGTGTATAAG</t>
  </si>
  <si>
    <t>ATATCAATAAGCGGAGGAAAAGAAACCAACAGGGATTGCCCTAGTAACGGCGAGTGAAGCGGCAATAGCTCAAATTTGAAAGCTGGCCTTCTGGTCCGCATTGTAATTTGTAGAGGATGCTTTTAGGCAGCCGCCGGTCTAAGTTCCTTG</t>
  </si>
  <si>
    <t>ATATCAATAAGCGGAGGAAAAGAAACTAACAAGGATTCCCCTAGTAACGGCGAGTGAAGAGGGAAAAGCTCAAATTTTGAATCTGGTGTCTTTGGCGCCCGAGTTGTAATCTAGAGAAGTGTCTTCCGCGCTGGACCGTGCACAAGTCTC</t>
  </si>
  <si>
    <t>ATATCAATAAGCGGAGGAAAAGAAACCAACAGGGATTGCCTCAGTAACGGCGAGTGAAGCGGCAACAGCTCAAATTTGAAATCTGGCTTCCTTTGGGTGCCCGAATTGTAATTTGTAGAGGGCTTCTCGGGTGCGACACCGGTCTAAGTT</t>
  </si>
  <si>
    <t>ATATCAATAAGCGGAGGAAAAGAAACCAACAGGGATTGCCTTAGTAACGGCGAGTGAAGCGGCAACAGCTCAAATTTGAAATCTGTCTCTTTTAGAGTCCGAGTTGTAATTTGTAGAGGATGTTTCGGGCGTGGTCCGGTCTAAGTTCCT</t>
  </si>
  <si>
    <t>ATATCAATAAGCGGAGGAAAAGAAACTAACAAGGATTCCCCTAGTAACGGCGAGTGAAGCGGGATGAGCTCAAATTTAAAATCTGGCAGTCTTTGATTGTCCGAGTTGTAATCTAGAGAAGCGTTTTCCGCGCTGGACTGTGTACAAGTT</t>
  </si>
  <si>
    <t>ATATCAATAAGCGGAGGAAAAGAAACCAACAGGGATTGCCTCAGTAACGGCGAGTGAAGCGGCAACAGCTCAAATTTGAAATCTGCCATCAGGCCGAATTGTAATTTGTAGAGGATGCTTTGGAGAAGTACTAGGTCTAAGTTCCTTGGA</t>
  </si>
  <si>
    <t>ATATCAATAAGCGGAGGAAAAGAAACTAACAAGGATTCCCCTAGTAACTGCGAGTGAAGCGGGAAAAGCTCAAATTTAAAATCTGGCGGTCATGCCGTCCGAGTTGTAATTTAGAGAAGCGTCTTCCGCGCTGGACCGTGCACAAGTCTC</t>
  </si>
  <si>
    <t>ATATCAATAAGCGGAGGAAAAGAAACCAACAGGGATTCCCCTAGTAACGGCGAGTGAAGCGGGAACAGCTCAATTTTGAAATCTCGCGTCTTTGACGTGCGAATTGTAGTTTCAAGAAACGTTTTCGGGGACGGCCAGAGTTCAAGTGCG</t>
  </si>
  <si>
    <t>ATATCAATAAGCGGAGGAAAAGAAACCAACTGGGATTGCCTCAGTAACGGCGAGTGAAGCGGCAACAGCTCAAATTTGAAATCTGGCCCTCGGGTCCGAGTTGTAATTTGCAGAGGATGTTTCGGGTACCGTTGCGGTCTAGGTTCCTTG</t>
  </si>
  <si>
    <t>ATATCAATAAGCGGAGGAAAAGAAACTAACAAGGATTCCCCTAGTAACTGCGAGTGAAGCGGGAAAAGCTCAAATTTGTAATCTGGCGGTCTTGGGCCGTCCGAATTGTAAACTAGAGAAGTGTTATCCGCGCTGGACCGTGTACAAGTC</t>
  </si>
  <si>
    <t>ATATCAATAAGCGGAGGAAAAGAAACCAACAGGGATCGCCCTAGTAACGGCGAGTGAAGCGGCGAAAGCTCAAATTTGAAAGCTGGCGCAAGCCCGCGTTGTAATTTGTAGAGGATGCTTCTGGGCAGCGGCCGGTCTAAGTTTCTTGGA</t>
  </si>
  <si>
    <t>ATATCAATAAGCGGAGGAAAAGAAACTAACAAGGATTCCCCTAGTAACTGCGAGTGAAGCGGGAAAAGCTCAAATTTAAAATCTGGCGGTCATGCCGTCCGAGTTGTAATTTGTAGAGGATGTTTCGGTAACCTCTCCGGTTTAAATTTC</t>
  </si>
  <si>
    <t>ATATCAATAAGCGGAGGAAAAGAAACTAACAAGGATTCCCCTAGTAACTGCGAGTGAAGAGGGAAAAGCTCAAATTTAAAATCTGGCAGTTTCACTGTCCGAGTTGTAATTTAGAGAAGTGTTGCCCGCGTTGGACCGTGTACAAGTCTC</t>
  </si>
  <si>
    <t>ATATCAATAAGCGGAGGAAAAGAAACTAACAAGGATTCCCCTAGTAACGGCGAGTGAAGAGGGAAAAGCTCAAATTTTGAATCTGGTGTCTTTGGCGCCCGAGTTGTAATCTAGAGAAGCGTTTTCCGTGTTGGACCGTGTACAAGTCTC</t>
  </si>
  <si>
    <t>ATATCAATAAGCGGAGGAAAAGAAACCAACAGGGATTGCCTCAGTAACGGCGAGTGAAGCGGCAATAGCTCAAATTTGAAATCTGGCTCTTTCAGGGTCCGAGTTGTAATTTGCAGAGGGCGCTTTGGCGTCGGCAGCAGCCTAAGTTCC</t>
  </si>
  <si>
    <t>ATATCAATAAGCGGAGGAAAAGAAACCAACAGGGATTACCCTAGTAACGGCGAGTGAAGCGGTAACAGCTCAAATTTGAAATCTGACCTTCACGGGTTCGAGTTGTAATTTGTAGAGGATGTTTCGGATAAGGCTTTGGTTTAAGTTTCT</t>
  </si>
  <si>
    <t>ATATCAATAAGCGGAGGAAAAGAAACTAACAAGGATTCCCCTAGTAACGGCGAGTGAAGCGGGAAGAGCTCAAATTTATAATCTGGCGCCTTCAGCGTCCGAGTTGTAATCTCGAGAAATGTTTTCTGTGTTGGCTCGCATGTAAGTCTG</t>
  </si>
  <si>
    <t>ATATCAATAAGCGGAGGAAAAGAAACTAACAAGGATTCCCCTAGTAACGGCGAGTGAAGCGGGAAGAGCTCAAATTTGAAATCTGGTGGCCTCAGGTCATCCGAGTTGTAATCTATAGAAGTGTTTTCCGTGCTGGCTCATGTACAAGTC</t>
  </si>
  <si>
    <t>ATATCAATAAGCGGAGGAAAAGAAACCAACAGGGATTGCCTCAGTAACGGCGAGTGAAGCGGCAACAGCTCAAATTTGAAATCTGACCTTCACGGGTTCGAGTTGTAATTTGTAGAGGATGCTTCTGGGCAGCGGCCGGTCTAAGTTCCT</t>
  </si>
  <si>
    <t>ATATCAATAAGCGGAGGAAAAGAAACCAACAGGGATTGCCTCAGTAACGGCGAGTGAAGCGGCAACAGCTCAAATTTGAAATCTGACCTTTATTGGTTCGAGTTGTAATTTGTAGAGGATGTTTCGGGCACGGTTACGGTTTAAATTTCT</t>
  </si>
  <si>
    <t>ATATCAATAAGCGGAGGAAAAGAAACCAACAGGGATTGCCTTAGTAACGGCGAGTGAAGCGGCAAAAGCTCAAATTTGAAATCTGGCATCAGCCCGAGTTGTAATTTGTAGAGGTTAGTTCGGCAAGAATAGCGGTCCAAGTCTTCTGGA</t>
  </si>
  <si>
    <t>ATATCAATAAGCGGAGGAAAAGAAACTAACAAGGATTCCCCTAGTAACGGCGAGTGAAGCGGTAACAGCTCAAATTTGAAATCTGACCTTCACGGGTCCGAGTTGTAATTTGTAGAGGATGTTTCGGGCAAGACTTTGGTTTAAGTTTCT</t>
  </si>
  <si>
    <t>ATATCAATAAGCGGAGGAAAAGAAACCAACAGGGATTCCCCTAGTAACGGCGAGTGAAGCGGGAACAGCTCAAATTTGAAATCTGGCCCTTGGGTCCGAGTTGTAATTTGCAGAGGATGCTTTTGGTGCGGTGCCTTCCGAGTTCCCTGG</t>
  </si>
  <si>
    <t>ATATCAATAAGCGGAGGAAAAGAAACTAACAAGGATTCCCCTAGTAACGGCGAGTGAAGTGGGAAAAGCTCAACTTTGAAATCTGGCTGCTTTGCAGTCCGAGTTGTAGTCTCGAGAAGTGTTTTCCGCGTTGAACCGTGTATGAGTCTG</t>
  </si>
  <si>
    <t>ATATCAATAAGCGGAGGAAAAGAAACCAACAGGGATTGCCCTAGTAACGGCGAGTGAAGCGGCAACAGCTCAAATTTGAAATCTGGCCTCTTGGGGTCCGAGTTGTAATTTGTAGAGGATGTTTCGGGCACCGCTCCGGTTTAAATTTCT</t>
  </si>
  <si>
    <t>ATATCAATAAGCGGAGGAAAAGAAACTAACAAGGATTCCCCTAGTAACGGCGAGTGAAGCGGGATGAGCTCAAATTTAAAATCTGGCAGTCTTTGATTGTCCGAGTTGTAATCTAGAGAAGTGCTATCCGCGTTGGCCTGTGCAAAAGTT</t>
  </si>
  <si>
    <t>ATATCAATAAGCGGAGGAAAAGAAACCAACAGGGATTGCCTTAGTAACGGCGAGTGAAGCGGCAACAGCTCAAATTTGAAATCTGGCCTCACGGCCCGAGTTGTAATTTGTAGAGGATGCTTCGAGCATGGTCTGGTCTAAGTTCCTTGG</t>
  </si>
  <si>
    <t>ATATCAATAAGCGGAGGAAAAGAAACCAACAGGGATTACCTCAGTAACGGCGAGTGAAGCGGTAATAGCTCAAATTTGAAATCTGGCCTTTGGTCCGAGTTGTAATTTGTAGAGGATGTTTCGGGCAAGGCTCCGGTTTAATTTTCTTGG</t>
  </si>
  <si>
    <t>ATATCAATAAGCGGAGGAAAAGAAACTAACAAGGATTCCCCTAGTAGCGGCGAGCGAAGCGGGATGAGCTCAAATTTGTAATCTGGCGTCTCGCGGCGTCCGAGTTGTAATCTATAGAAACGTCTTCCGTGCCGGACCGCGTCCAAGTCC</t>
  </si>
  <si>
    <t>ATATCAATAAGCGGAGGAAAAGAAACCAACAGGGATTGCCTCAGTAACGGCGAGTGAAGCGGCAACAGCTCAAATTTGAAATCTGGCTTCGGCCCGAGTTGTAATTTGCAGAGGATGTTTATGGTGCGGTACCTTCCGAGTTCCCTGGAA</t>
  </si>
  <si>
    <t>ATATCAATAAGCGGAGGAAAAGAAACCAACAGGGATTGCCTTAGTAACGGCGAGTGAAGCGGCATCAGCTCAAATTTGAAATCTGGCAACAGCCCGAATTGTAATTTGTAGAGGAATGTTCGGTGAAGTTTTAATCCGAGTCTTCTGGAA</t>
  </si>
  <si>
    <t>ATATCAATAAGCGGAGGAAAAGAAACCAACAGGGATTGCCTCAGTAACGGCGAGTGAAGCGGCAACAGCTCAAATTTGAAATCTGCCTCTAGGCCGAGTTGTAATTTGTAGAAGATGCTTCGGGTGTGGCACCGGTCTAAGTTCCTTGGA</t>
  </si>
  <si>
    <t>ATATCAATAAGCGGAGGAAAAGAAACTAACAAGGATTCCCCTAGTAACGGCGAGTGAAGCGGGAACAGCTCAAATTTGAAATCTCAGTGTTTTGCACTGCGAATTGTAGTTTAGAGAAGCGTTATCGGGGGCGGTCGCAGTACAAGTTCT</t>
  </si>
  <si>
    <t>ATATCAATAAGCGGAGGAAAAGAAACCAACAGGGATTGCCTCAGTAACGGCGAGTGAAGCGGCAACAGCTCAAATTTGAAATCTGGCTCTTTTAGGGTCCGAGTTGTAATTTGTAGAAGATGCTTCGGGTGTGGCCCTGGTCTAAGTTCC</t>
  </si>
  <si>
    <t>ATATCAATAAGCGGAGGAAAAGAAACCAACAGGGATTACCCTAGTAACGGCGAGTGAAGCGGTAACAGCTCAAATTTGAAATCTGGCTCTTTCAGGGTCCGAGTTGTAATTTGTAGAGGATGTTTCGGTAACCTCTCCGGTTTAAATTTC</t>
  </si>
  <si>
    <t>ATATCAATAAGCGGAGGAAAAGAAACTAACAAGGATTCCCCTAGTAACTGCGAGTGAAGAGGGAAAAGCTCAAATTTAAAATCTGTCTGCCTTGCTGCAGTCCGAGTTGTAGTTTAGAGAAGTGCTATCCGCGTTGGCCTGTGCAAAAGT</t>
  </si>
  <si>
    <t>ATATCAATAAGCGGAGGAAAAGAAACCAACAGGGATTACCCTAGTAACGGCGAGTGAAGCGGTAACAGCTCAAATTTGAAATCTGACCTTCACGGGTTCGAGTTGTAATTTGTAGAAGATGCTTTGGGGGTTGGCCTAGTCTAAGTTCCT</t>
  </si>
  <si>
    <t>ATATCAATAAGCGGAGGAAAAGAAACCAACAGGGATTGCCTCAGTAACGGCGAGTGAAGCGGCAACAGCTCAAATTTGAAATCTGACCTTCACGGGTTCGAGTTGTAATCTGGAGAAGCGTTTTCCGTGTTGGACCGTGTACAAGTCTCT</t>
  </si>
  <si>
    <t>ATATCAATAAGCGGAGGAAAAGAAACTAACAAGGATTCCCCTAGTAACTGCGAGTGAAGCGGGAAAAGCTCAAATTTAAAATCTGGTGGTCTTTGATCATCCGAGTTGTAGTCTGGAGAAGCATTTTCCGCGCTGGACCGTGTACAAGTC</t>
  </si>
  <si>
    <t>ATATCAATAAGCGGAGGAAAAGAAACCAACAGGGATTGCCTTAGTAACGGCGAGTGAAGCGGCAACAGCTCAAATTTGAAAGCTGGCCCTTTCAGGGTCCGCATTGTAATTTGTAGAGGATGATTCGGCGAGGGCTCCCGCCTAAGTCCC</t>
  </si>
  <si>
    <t>ATATCAATAAGCGGAGGAAAAGAAACCAACAGGGATTACCCTAGTAACGGCGAGTGAAGCGGTAACAGCTCAAATTTGAAATCTGACCTTTATAGGTCCGAGTTGTAATTTGTAGAAGATGCTTCGGGTGTAGCTCCGGTCTAAGTTCCT</t>
  </si>
  <si>
    <t>ATATCAATAAGCGGAGGAAAAGAAACTAACAAGGATTCCTTCAGTAACGGCGAGTGAAGAAGGAAAAGCTCAAATTTAAAATCTGGTAGCATTTTGCTGCCCGAATTGTAGTTTAAAGAGATGTTTTCGGTGGGCACCTTGGTACAAGTC</t>
  </si>
  <si>
    <t>ATATCAATAAGCGGAGGAAAAGAAACCAACAGGGATTGCCTCAGTAACGGCGAGTGAAGCGGCAACAGCTCAAATTTGAAATCTGACCTTCACGGGTTCGAGTTGTAATTTGTAGAGGATTATTCGGCTGCGGCTTCGGTCCAAGTTTTC</t>
  </si>
  <si>
    <t>ATATCAATAAGCGGAGGAAAAGAAACTAACAAGGATTCCCCTAGTAACTGCGAGTGAAGCGGGAAAAGCTCAAATTTAAAATCTGGTGGCCTTTGGCCATCCGAGTTGTAATTTAGAGAAGTGTTTTCTGCCTTGGACCACACATAAATT</t>
  </si>
  <si>
    <t>ATATCAATAAGCGGAGGAAAAGAAACTAACAAGGATTCCCCTAGTAACTGCGAGTGAAGCGGGAAAAGCTCAAATTTAAAATCTGGTGGTCTTTGGCCATCCGAGTTGTAATTTGTAGAAGATGCTTTGGGTGTAGCTCCGGTCTAAGTT</t>
  </si>
  <si>
    <t>ATATCAATAAGCGGAGGAAAAGAAACCAACAGGGATTGCCCTAGTAACGGCGAGTGAAGCGGCAACAGCTCAAATTTGAAATCTGGCCTTGTGCCCGAGTTGTAATTTGCAGAGGAGTACTTTTGGCGCGGCGCCTTCTAAGTTCCCTGG</t>
  </si>
  <si>
    <t>ATATCAATAAGCGGAGGAAAAGAAACTAACAAGGATTCCCCTAGTAACGGCGAGTGAAGCGGGAAGAGCTCAAATTTGAAATCTGGCGGTCTCCGGCCGTCCGAGTTGTAGTCTAGAGAGGCGCTATCCGCGACGGACCACGTACAAGTC</t>
  </si>
  <si>
    <t>ATATCAATAAGCGGAGGAAAAGAAACTAACCAGGATTCCCTCAGTAACGGCGAGTGAAGTGGGAATAGCTCAAATTTTAAATCTGCCCTTGCGGGTCGAATTGTAGTTTCGAGAAGTGTTTTCGGATTTGGAGCAAGTCAAAGTCTTCAG</t>
  </si>
  <si>
    <t>ATATCAATAAGCGGAGGAAAAGAAACTAACAAGGATTCCCCTAGTAACGGCGAGTGAAGCGGGAATAGCTCAAATTTTAAATCTGTGTGGGTTAACCACATCGAATTGTAGTTTAAAGAAGTGTTTTCGGGGAGTAACCAGGGTAAAGTT</t>
  </si>
  <si>
    <t>ATATCAATAAGCGGAGGAAAAGAAACTAACAAGGATTCCCCTAGTAACGGCGAGTGAAGCGGGAAGAGCTCAAATTTAAAATCTGGCGTAACAGCCCGAATTGTAATCTAAAGAGGCGCTATCGGACAAGTGTTTGTCGTACAAGTTCCC</t>
  </si>
  <si>
    <t>ATATCAATAAGCGGAGGAAAAGAAACCAACAGGGATTGCCTCAGTAACGGCGAGTGAAGCGGCAACAGCTCAAATTTGAAATCTGACCTTCACGGGTTCGAGTTGTAATTTGTAGAGGATGTTTCGGGTACCGCCCCGGTCTAAATTTCT</t>
  </si>
  <si>
    <t>ATATCAATAAGCGGAGGAAAAGAAACCAACAGGGATTGCCTCAGTAACGGCGAGTGAAGCGGCAACAGCTCAAATTTGAAATCTGGCCTCGGCCCGAGTTGTAATTTGCAGAGGATGCTTTGGGCATGGCTTCGGCCTAAGTTCCTTGGA</t>
  </si>
  <si>
    <t>ATATCAATAAGCGGAGGAAAAGAAACTAACAAGGATTCCCCTAGTAACTGCGAGTGAAGCGGGAAAAGCTCAAATTTAAAATCTGGCTGGTTTACTAGTCCGAATTGTAGTTTATAGAAGCGTTTTCGGTGGCAGCCTGGGTATAAATCC</t>
  </si>
  <si>
    <t>ATATCAATAAGCGGAGGAAAAGAAACCAACAGGGATTGCCTCAGTAACGGCGAGTGAAGCGGCAACAGCTCAAATTTGAAATCTGGAGCCTTCGGCTTCCGAGTTGTAATTTGAAGAGGATGTTTCGGTTGCGGCCCCGGCCCAAGTTCC</t>
  </si>
  <si>
    <t>ATATCAATAAGCGGAGGAAAAGAAACCAACAGGGATTGCCTCAGTAACGGCGAGTGAAGCGGCAACAGCTCAAATTTGAAATCTGACCTTCACGGGTTCGAGTTGTAATTTAGAGAAGCGTCTTCCGCGCTGGACCGTGCACAAGTCTCC</t>
  </si>
  <si>
    <t>ATATCAATAAGCGGAGGAAAAGAAACCAACAGGGATTGCCTCAGTAACGGCGAGTGAAGCGGCAAGAGCTCAAATTTGAAATCTGACGTCTTTTGGCGTTCGAGTTGTAATTTGAAGAGGAGTCTTCGGCACCGGCCTTGATCTATGTTC</t>
  </si>
  <si>
    <t>ATATCAATAAGCGGAGGAAAAGAAACTAACAAGGATTCCCCTAGTAACGGCGAGTGAAGCGGGAAAAGCTCAAATTTAAAATCTGGCAGGTTCCCTGTCCGAGTTGTAGTTTCAAGAAACGTTTTCGGTGTACTCCTGGGTATAAGTCCT</t>
  </si>
  <si>
    <t>ATATCAATAAGCGGAGGAAAAGAAACTAACAAGGATTCCCCTAGTAACTGCGAGTGAAGCGGGAAAAGCTCAAATTTGAAATCTGGCGGTTCCGCCGTCCGAGTTGTAACCTGGAGAAGTGCTTTCCGTGCTGGACCGTGTACAAGTCCC</t>
  </si>
  <si>
    <t>ATATCAATAAGCGGAGGAAAAGAAACCAACAGGGATTGCCTCAGTAACGGCGAGTGAAGCGGCAACAGCTCAAATTTGAAATCTGGCCTCACGGTCCGAGTTGTAATTTGTAGAGGATGTTTTGGGCACCGCTCCGGGTTAAATTTCTTG</t>
  </si>
  <si>
    <t>ATATCAATAAGCGGAGGAAAAGAAACTAACAAGGATTCCCCTAGTAACGGCGAGTGAAGCGGCAACAGCTCAAATTTGAAATCTGACCTTCACGGGTTCGAGTTGTAATTTGTAGAGGATGTTTCGGGCATCGCTGCGGTTTAAATTTCT</t>
  </si>
  <si>
    <t>ATATCAATAAGCGGAGGAAAAGAAACCAACAGGGATTGCCTCAGTAACGGCGAGTGAAGCGGCAACAGCTCAAATTTGAAATCTGACCTTCACGGGTTCGAGTTGTAATCTAGAGAAGCGTTTTCCGCGCTGGACTGTGTACAAGTTTCC</t>
  </si>
  <si>
    <t>ATATCAATAAGCGGAGGAAAAGAAACCAACAGGGATTGCCTCAGTAACGGCGAGTGAAGCGGCAACAGCTCAAATTTGAAATCTGACCTTATGGTCCGAGTTGTAATTTGTAGAGGAAGTTTCGGGCAAGGCTTTGGTTTAATTTTCTTG</t>
  </si>
  <si>
    <t>ATATCAATAAGCGGAGGAAAAGAAACCAACAGGGATTGCCTCAGTAACGGCGAGTGAAGCGGCAACAGCTCAAATTTGAAATCTGACCTTCACGGGTTCGAGTTGTAATTTGTAGAGGAATGTTCGACAATACCTTTGGTCTAAGTCTTC</t>
  </si>
  <si>
    <t>ATATCAATAAGCGGAGGAAAAGAAACCAACAGGGATTGCCTCAGTAACGGCGAGTGAAGCGGCAACAGCTCAAATTTGAAATCTGGCGCAAGCCCGAGTTGTAATTTGTAGAGGATGCTTCGAGGCAGCGGCCGGTCTAAGTTTCTTGGA</t>
  </si>
  <si>
    <t>ATATCAATAAGCGGAGGAAAAGAAACCAACAGGGATTGCCTCAGTAACGGCGAGTGAAGCGGCAACAGCTCAAATTTGAAATCTGGCGCAAGCCCGAGTTGTAATTTGGAGAGGATGCTTCTGGGTAGCGGTCGGCTTAAGTTTCTTGGA</t>
  </si>
  <si>
    <t>ATATCAATAAGCGGAGGAAAAGAAACCAACAGGGATTGCCTCAGTAACGGCGAGTGAAGCGGCAACAGCTCAGATTTGAAATCCGGCCCTAGGCCCGAGTTGTAATCTGTAGAGGATGCTTTTGGTTAGGTGCCTTCCGAGTTCCCTGGA</t>
  </si>
  <si>
    <t>ATATCAATAAGCGGAGGAAAAGAAACTAACAAGGATTACCTCAGTAACGGCGAGTGAAGCGGTAATAGCTCAAATTTGAAATCTGACCTTCACGGGTTCGAGTTGTAATTTGTAGAGGATGTTTCGGTAACCTCTCCGGTTTAAATTTCT</t>
  </si>
  <si>
    <t>ATATCACTAAGCGGAGGAAAAGAAATTAACGAAGATTGCCTCAGTAGCGGCGAGCGAAGTGGCAAAAGCTCAAGTTAAATCTGTGGCCTTCGGTCACCGAATTGTAATCTAAAGGGGTTAACAAAAGGGAAGATTGAGGCATAAGTTGCT</t>
  </si>
  <si>
    <t>ATATCAATAAGCGCAGGAAAAGAAACCAACAGGGATTGCCTCAGTAACGGCGAGTGAAGCGGCAACAGCTCAAATTTGAAATCTGGCCCCTCGGGGTCCGAGTTGTAATTTGTAGAGGATGTTTCGGGCACCGCCCCGGCCTAAATTTCT</t>
  </si>
  <si>
    <t>ATATCAATAAGCGGAGGAAAAGAAACCAACAGGGATTACCTCAGTAACGGCGAGTGAAGCGGCAACAGCTCAAATTTGAAATCTGGCCTCACGGTCCGAGTTGTAATTTGTAGAGGATGTTTCGGGCACGGTTACGGTTTAAATTTCTTG</t>
  </si>
  <si>
    <t>ATATCAATAAGCGGAGGAAAAGAAACCAACAGGGATTGCCTCAGTAACGGCGAGTGAAGCGGCAACAGCTCAAATTTGAAATCTGGTCGTCTCGCGGCCCGAGTTGTAATTTGTAGAGGATGTTTCGGGTACCGCCTCGGTGTAAGTTTC</t>
  </si>
  <si>
    <t>ATATCAATAAGCGGAGGAAAAGAAACTAACAAGGATTCCCCTAGTAACTGCGAGTGAAGCGGGAAAAGCTCAAATTTAAAATCTGGTGGCCTTTGGCCATCCGAGTTGTAATTTAGAGAAGCGTTATCCGCGCTGGACCGTATACAAGTC</t>
  </si>
  <si>
    <t>ATATCAATAAGCGGAGGAAAAGAAACTAACAAGGATTCCCCTAGTAACTGCGAGTGAAGCGGGAAAAGCTCAAATTTAAAATCTGGTGGTCTTTGGCCATCCGAGTTGTAATTTGTAGAGGATGCTTCTGGGCAGCGGCCGGTCTAAGTT</t>
  </si>
  <si>
    <t>ATATCAATAAGCGGAGGAAAAGAAACTAACAAGGATTCCCCTAGTAACGGCGAGTGAAGAGGGAAGAGCCCAAGATTGAAAGCTGGCGTCTTCGGCGTCCGCATTGTAATCTCAAGAAGCATTTTCCGCTTCGGACCAAGCCTAAGTCCC</t>
  </si>
  <si>
    <t>ATATCAATAAGCGGAGGAAAAGAAACTAACAAGGATTCCCTCAGTAACGGCGAGTGAAGCGGGAATAGCTCAAATTTGAAATCCTACTGGTTTCCAGTATGAATTGTAGTTTAAAGAAGCGCTTTCGAAGACAAACTAAGATTAAGTTTC</t>
  </si>
  <si>
    <t>ATATCAATAAGCGGAGGAAAAGAAACTAACAAGGATTCCCCTAGTAACGGCGAGTGAAGAGGGAAGAGCTCAAATTTGAAATCTGGCGGTCTCAGGCCGTCCGAGTTGTAATCTAGAGAGGTGTTTTCCGTGCCGGACCGTGTACAAGTC</t>
  </si>
  <si>
    <t>ATATCAATAAGCGGAGGAAAAGAAACTAACTAGGATTCCCCCAGTAACGGCGAGTGAAGTGGGAATAGCTCAAATTTGAAATCTCCAGGGGCGACCTTGGCGAATTGTAGTTTAGAGAAGCGCTTTCTGGGGTAGGACGCCGTCCAAGTT</t>
  </si>
  <si>
    <t>ATATCAGTAAGCGGAGGAAAAGAAACTAACCAGGATTCCCCTAGTAACGGCGAGTGAAGCGGGAAAAGCTCAAATTTAAAATCCGGAAGCTTTAGGTGGCTTCCTGAATTGTAGTTTGAAGTGGCGTTTTCTGTAGCAGGGGTTACCGCG</t>
  </si>
  <si>
    <t>ATATCAATAAGCGGAGGAAAAGAAACCAACAGGGATTGCCTCAGTAACGGCGAGTGAAGCGGCAACAGCTCAAATTTGAAAGCTGCCAACAGGCCGCGTTGTAATTTGTAGAAGATGCTTTGGGGGTTGGCCTAGTCTAAGTTCCTTGGA</t>
  </si>
  <si>
    <t>ATATCAATAAGCGGAGGAAAAGAAACCAACAGGGATTGCCCTAGTAACGGCGAGTGAAGCGGCAACAGCTCAAATTTGAAAGCTCCCCACCGGGCGCATTGTAATTTGTAGAGGATGCTTTGGAGACGTGCCTGGTCTAAGTCCATTGGA</t>
  </si>
  <si>
    <t>ATATTACTAAGCGGAGGAAAAGAAATCAACGAAGATTGCCTCAGTAGCGGCGAGTGAAGCGGCAATAGCTCAAGTTTAGAATCTATGGCCGTCTCGGTCAGAGAATTGTAATCTAAAGGGGTAAACAAAAGGTGAGGACGAGGTATAAGT</t>
  </si>
  <si>
    <t>ATATCAATAAGCGGAGGAAAAGAAACTAACAAGGATTCCCCTAGTAACTGCGAGTGAAGCGGGAAAAGCTCAAATTTAAAATCTGGTGGTCTTTGGCCATCCGAGTTGTAATTTGTAGAGGATGTTTCGGGCATCGCTGCGGTTTAAATT</t>
  </si>
  <si>
    <t>ATATCAATAAGCGGAGGAAAAGAAACCAACAGGGATTACCTCAGTAACGGCGAGTGAAGCGGTAACAGCTCAAATTTGAAAGCTGCCAACAGGCCGCGTTGTAATTTGTAGAAGCTGCTTTGGGTGTCGGCCCGGTCTAAGTTCCTTGGA</t>
  </si>
  <si>
    <t>ATATCAATAAGCGGAGGAAAAGAAACCAACAGGGATTGCCTCAGTAACGGCGAGTGAAGCGGGAAAAGCTCAAATTTGAAATCTGACCTTTATAGGTCCGAGTTGTAATTTGTAGAGGATGTTTCGGATAAGACTTTGGTTTAAGTTTCT</t>
  </si>
  <si>
    <t>ATATCAGTAAGCGGAGGAAAAGAAACTAACAAGGATTCCCGTAGTAACGGCGAGTGAAGTGGGAATAGCTCAAATTTAAAATCTGGCCTTTGGCCCGAATTGTAGTCTAAAGAGGTACTATCTTGATTATAGTGTGTGCACAAGTGTCCT</t>
  </si>
  <si>
    <t>ATATCAATAAGCGGAGGAAAAGAAACCAACAGGGATTACCCTAGTAACGGCGAGTGAAGCGGTAACAGCTCAAATTTGAAATCTGACCTTTATAGGTCCGAGTTGTAATTTGTAGAGGATGCTTCGGCGTCGGCTCCGGTCTAAGTTCCT</t>
  </si>
  <si>
    <t>ATATCAATAAGCGGAGGAAAAGAAACTAACAAGGATTCCCCTAGTAACGGCGAGTGAAGTGGGAAAAGCTCAACTTTGTAATCTGGCTCTTTCAGAGTCCGAGTTGTAGTCTCGAGAAGCAACATCCGCGCCGGACCTTGGATATATTGG</t>
  </si>
  <si>
    <t>ATATCATTCAGCGGAGGAAAAGAAACCAACAGGGATTGCCTCAGTAACGGCGAGTGAAGCGGCAAGAGCTCAGATTTGAAATCGGCCACCCGGCTGAGTTGTAATCTGTAGAGGAAGGTTCGGCCGAGGTGCGGGCTAAAGTCTTCTGGA</t>
  </si>
  <si>
    <t>ATATCAATAAGCGGAGGAAAAGAAACTAACAAGGATTCCCCTAGTAACTGCGAGTGAAGCGGGAAAAGCTCAAATTTAAAATCTGGTGGTCTTTGGCCATCCGAGTTGTAATTTAGAGAAGCGTCTTCCGCGCTGGACCGTGCACAAGTC</t>
  </si>
  <si>
    <t>ATATCAATAAGCGGAGGAAAAGAAACTAACAAGGATTCCCCTAGTAACGGCGAGTGAAGCGGGAAGAGCTCAAATTTGGAATCTCACTGGTCTCCAGTGCGAGTTGTAGTTTATAGAAGTGTTTTCGGTGGACACCTGGGTATAAGTCCT</t>
  </si>
  <si>
    <t>ATATCAATAAGCGGAGGAAAAGAAACCAACAGGGATTACCCTAGTAACGGCGAGTGAAGAGGGAAAAGCTCAAATTTTGAATCTGGTGTCTTTGGCGCCCGAGTTGTAATCTAGAGAAGCATTATCCGCGCTGGACCGTGTACAAGTCTC</t>
  </si>
  <si>
    <t>ATATCAATAAGCGGAGGAAAAGAAACTAACAAGGATTCCCCTAGTAACGGCGAGTGAAGCGGGAAGAGCTCAAATTTGAAATCTGGTGGCGTCACGTCATCCGAGTTGTAATCTATAGAAGCGTTTTCCGCGTCGGCTCATGTACAAGTC</t>
  </si>
  <si>
    <t>ATATCAATAAGCGGAGGAAAAGAAACCAACAGGGATTGCCTCAGTAACGGCGAGTGAAGCGGCAACAGCTCAAATTTGAAATCTGGCCTCTTTGGGGTCCGAGTTGTAATTTGTAGAGGATGTTTCGGGTACCGCCCTGGTTTAAATTTC</t>
  </si>
  <si>
    <t>ATATCAATAAGCGGAGGAAAAGAAACTAACAAGGATTCCCTTAGTAGCGGCGAGCGAAGTGGGAAGAGCTCAAATTTGAAAGCTGGCGTCCTACGGGCGTCCGCATTGTAATCTATAGAGGCGTTTTCTGTGCTGGACCGTGTCCAAGTC</t>
  </si>
  <si>
    <t>ATATCAATAAGCGGAGGAAAAGAAACCAACAGGGATTACCCTAGTAACGGCGAGTGAAGCGGTAACAGCTCAAATTTGAAATCTGGCCCCCAGGGTCCGAGTTGTAATTTGCAGAGGATGATTTTGGCGAGGTGCCTTCCGAGTTCCCTG</t>
  </si>
  <si>
    <t>ATATCAATAAGCGGAGGAAAAGAAACCAACAGGGATTGCCCCAGTAACGGCGAGTGAAGCGGCAACAGCTCAAATTTGAAATCTGGTCCCCAGGGCCCGAGTTGTAATTTGTAGAGGATGCTTTTGGCAAGGTGCCTTCCGAGTTCCCTG</t>
  </si>
  <si>
    <t>ATATTACTAAGCGGAGGAAAAGAAATCAACGAAGATTGCCTCAGTAGCGGCGAGTGAAGCGGCAATAGCTCAAGTTTAGAATCTGTGATTGTCTCAGTCACCGAATTGTAATCTAAAGTGGAGAACAAAAGGGAATTTGGAAGCATAAGT</t>
  </si>
  <si>
    <t>ATATCAATAAGCGGAGGAAAAGAAACTAACAAGGATTCCCCTAGTAACTGCGAGTGAAGCGGGAAAAGCTCAAATTTAAAATCTGGCGGTCTCTGGCCGTCCGAGTTGTAATCTAGAGAAGTGTTATCCGCGCTGGACTGTGTACAAGTC</t>
  </si>
  <si>
    <t>ATATCAATAAGCGGAGGAAAAGAAACCAACAGGGATTACCTCAGTAACGGCGAGTGAAGCGGTAATAGCTCAAATTTGAAATCTGGCCTCTACGGGTCCGAGTTGTAATTTGTAGAGGATGTTTCGGGCAACGCTCCGGTTTAAATTTCT</t>
  </si>
  <si>
    <t>ATATCAATAAGCGCAGGAAAAGAAACCAACAGGGATTACCTCAGTAACGGCGAGTGAAGCGGTAATAGCTCAAATTTGAAATCTGGCCTCTTGGGGTCCGAGTTGTAATTTGTAGAGGATGTTTTGGGTACCGCCCCGGTCTAAATTTCT</t>
  </si>
  <si>
    <t>ATATCAATAAGCGGAGGAAAAGAAACCAACAGGGATTACCCTAGTAACGGCGAGTGAAGCGGGATGAGCTCAAATTTGAAATCTGGCTGGTTTACTAGTCCGAATTGTAGTTTATAGAAGCGTTTTCGGTGGCAGTCTCGGTATAAATCC</t>
  </si>
  <si>
    <t>ATATCAATAAGCGGAGGAAAAGAAACCAACAGGGATTGCCTCAGTAACGGCGAGTGAAGCGGCAACAGCTCAAATTTGAAATCCAGAGTCTTCGGCTCTCGAGTTGTAATTTGAAGAGGATGTTTCGGTAGCGGCCCCGGCCTAAGTTCC</t>
  </si>
  <si>
    <t>ATATCAATAAGCGGAGGAAAAGAAACCAACAGGGATTACCTCAGTAACGGCGAGTGAAGCGGTAACAGCTCAAATTTGAAATCTGGCTCTCGGGCCCGAGTTGTAATTTGTAGAGGATGTTTCGGGCATCGCTCCGGTTTAAATTTCTTG</t>
  </si>
  <si>
    <t>ATATCAATAAGCGGAGGAAAAGAAACCAACAGGGATTGCCCTAGTAACGGCGAGTGAAGCGGCAACAGCTCAAATTTGAAAGCTGGCCTCGGCCCGCGTTGTAATTTGCAGAGGATGCTTCTGGCAAGGTGCCTTCCGAGTTCCCTGGAA</t>
  </si>
  <si>
    <t>ATATCAATAAGCGGAGGAAAAGAAACCAACAGGGATTGCCTTAGTAACGGCGAGTGAAGCGGCAACAGCTCAAATTTGAAATCTGGCCCCCAGGGCCCGAGTTGTAATTTGCAGAGGATGCTTTTGGCGCGGTGCCTTCCGAGTTCCCTG</t>
  </si>
  <si>
    <t>ATATCAATAAGCGGAGGAAAAGAAACCAACAGGGATTGCTCTAGTAACGGCGAGTGAAGCAGCAATAGCTCAAATTTGAAATCTGGCGTCTTCGACGTCCGAGTTGTAATTTGTAGAGGATGCTTCTGAGTAACCACCGACCTAAGTTCC</t>
  </si>
  <si>
    <t>ATATCAATAAGCGGAGGAAAAGAAACTAACAAGGATTCCCCTAGTAACTGCGAGTGAAGCGGGAAGAGCTCAAATTTAAAATCTGGTGTGCCCCATGGTCGCCCGAGTTGTAGTCTGGAGAAGCGTTTTCCGTATTGGCCGTGTATAAGT</t>
  </si>
  <si>
    <t>ATATCAATAAGCGGAGGAAAAGAAACCAACAGGGATTGCCTCAGTAACGGCGAGTGAAGCGGCAAAAGCTCAAATTTGAAATCTGGCTTCGGCCCGAGTTGTAATTTGTAGGGGATGTTTCGGGTACCGCCTTGGCTTAAATTTCTTGGA</t>
  </si>
  <si>
    <t>ATATCAATAAGCGGAGGAAAAGAAACTAACAAGGATTCCCCTAGTAACTGCGAGTGAAGCGGGAAAAGCTCAAATTTAAAAGCTGGCGGTCTTAGGCTGTCCGCGTTGTAATCTATAGAAGCGTTTTCCGCGCTGGCTCATGTACAAGTC</t>
  </si>
  <si>
    <t>ATATCAATAAGCGGAGGAAAAGAAACTAACAAGGATTCCCCTAGTAGCGGCGAGCGAAGTGGGAAGAGCTCAAATTTGAAATCTGGCGTCCTCCGGGCGTCCGAGTTGTAATCTATAGAAACGTTTTCTGCGCCGGACCGTGTCCAAGTC</t>
  </si>
  <si>
    <t>ATATCAATAAGCGGAGGAAAAGAAACCAACAGGGATTGCCTTAGTAACGGCGAGTGAAGCGGCAACAGCTCAAATTTGAAATCTGGCCTTCTGGTCCGAATTGTAATTTGTAGAGGCAGCTTCGAGCGTGGTCCAGTCTAAGTTCCTTGG</t>
  </si>
  <si>
    <t>ATATCAATAAGCGGAGGAAAAGAAACCAACAGGGATTGCCCTAGTAACGGCGAGTGAAGCGGTAACAGCTCAAATTTGAAATCTGGCCTCACGGTCCGAGTTGTAATTTGTAGAGGATGTTTCGGTAACCTCTCCGGTTTAAATTTCTTG</t>
  </si>
  <si>
    <t>ATATCAATAAGCGGAGGAAAAGAAACTAACAAGGATTCCCCTAGTAACTGCGAGTGAAGCGGGAAAAGCTCAAATTTAAAATCTGGCGGTCATGCCGTCCGAGTTGTAATTTGTAGAAGATGCTTCGAGTATTGGCCCGGTCTAAGTTCC</t>
  </si>
  <si>
    <t>ATATCAATAAGCGGAGGAAAAGAAACTAACAAGGATTCCCCTAGTAACTGCGAGTGAAGCGGGAAAAGCTCAAATTTAAAATCTGGTGGCCTTTGGCCATCCGAGTTGTAATTTAGAGAAGTGTCTTCCGCGACGGACCACGTACAAGTC</t>
  </si>
  <si>
    <t>ATATCAATAAGCGCAGGAAAAGAAACCAACAGGGATTACCTCAGTAACGGCGAGTGAAGCGGTAATAGCTCAAATTTGAAATCTGGCCTCTTGGGGTCCGAGTTGTAATTTGTAGAGGATGTTTCGGATAAGGCTTTGGTTTAAGTTTCT</t>
  </si>
  <si>
    <t>ATATCAATAAGCGGAGGAAAAGAAACTAACAAGGATTCCCCTAGTAACGGCGAGTGAAGCGGGAAGAGCTCAAATTTGAAATCTGGCGGTCTCCGGCCGTCCGAGTTGTAGTCTAGAGAAGCATTATCCGCGCTGGACCGTGTACAAGTC</t>
  </si>
  <si>
    <t>ATATCAATAAGCGGAGGAAAAGAAACCAACAGGGATTACCTCAGTAACGGCGAGTGAAGCGGTAACAGCTCAAATTTGAAATCTGGCTCTCGGGCCCGAGTTGTAATTTGTAGAGGATGTTTTGGGTACCGCCCCGGTCTAAATTTCTTG</t>
  </si>
  <si>
    <t>ATATCAATAAGCGGAGGAAAAGAAACCAACAGGGATTGCCTCAGTAACGGCGAGTGAAGCGGCAACAGCTCAAATTTGAAATCTCAGGTATTCTACTTGCGAGTTGTAATTTGAAGAGGATGTTTCGGTTGTGACCTTGGCCTAAGTTCC</t>
  </si>
  <si>
    <t>ATATCAATAAGCGGAGGAAAAGAAACCAACAGGGATTGCCTCAGTAACGGCGAGTGAAGCGGCAACAGCTCAAATTTGAAATCTGGTCTTATGATCCGAGTTGTATTTTGCAGAGGACGTTTCGGAAGTGAAAGCTATCTAAGTCCCTTG</t>
  </si>
  <si>
    <t>ATATCAATAAGCGGAGGAAAAGAAACCAACAGGGATTGCCTCAGTAACGGCGAGTGAAGCGGCAACAGCTCAAATTTGAAATCTGGCTTCCGCCCGAGTTGTAATTTGCAGAGGTGGCTTCGGAGCGGTCCCGGTCTAAGTTCCTTGGAA</t>
  </si>
  <si>
    <t>ATATCAATAAGCGGAGGAAAAGAAACCAACAGGGATTACCTCAGTAACGGCGAGTGAAGCGGTAATAGCTCAAATTTGAAATCTGGCTCTTTCAGGGTCCGAGTTGTAATTTGTAGAGGATGCTTTTGGTGAGGTGCCGCCCGAGTTCCC</t>
  </si>
  <si>
    <t>ATATCAATAAGCGGAGGAAAAGAAACCAACAGGGATTACCTCAGTAACGGCGAGTGAAGCGGTAACAGCTCAAATTTGAAATCTGGCTCTTTCAGGGTCCGAGTTGTAATTTGTAGAAGATGCTTCGAGTATTGGCCCGGTCTAAGTTCC</t>
  </si>
  <si>
    <t>ATATCAATAAGCGGAGGAAAAGAAACCAACAAGGATTCCCCTAGTAACTGCGAGTGAAGCGGGAAAAGCTCAAATTTAAAATCTGGCGGCTTCGCCGTCCGAGTTGTAATCTGGAGAAGCGTTTTCCGTGTTGGACCGTGTACAAGTCTC</t>
  </si>
  <si>
    <t>ATATCAATAAGCGGAGGAAAAGAAACCAACAGGGATTGCCCTAGTAACGGCGAGTGAAGCGGCAACAGCTCAAATTTGAAATCTGGCCCCGCCCGGGGTTCGAGTTGTAATTTGCAGAGGGATTTCCGGCGTCGGGCCCGTGCTAGGTTC</t>
  </si>
  <si>
    <t>ATATCAATAAGCGGAGGAAAAGAAACTAACTAGGATTCCCTTAGTAATGGCGAATGAAACGGGAAGAGCTCAAACTTGAAATCCGGTGGTCTTTGATCATCTGAATTGTAGTTTTTGGGAGCACCATCAATGGGCAGACAATGGATGAAA</t>
  </si>
  <si>
    <t>ATATCAATAAGCGGAGGAAAAGAAACCAACAGGGATTGCCTTAGTAACGGCGAGTGAACCGGCAACAGCTCAAATTTGAAATCTCCCACACGGGCGAGTTGTAATTTGTAGAGGATGTTTCGGGCACCGCTTCGGGTTAATTTTCTTGGA</t>
  </si>
  <si>
    <t>ATATCAATAAGCGGAGGAAAAGAAACCAACAGGGATTACCTCAGTAACGGCGAGTGAAGCGGTAACAGCTCAAATTTGAAATCTGGCTCCTTTGGGGGTCCGAGTTGTAATTTGTAGAGGATGTTTCGGTAACCTCTCCGGTTTAAATTT</t>
  </si>
  <si>
    <t>ATATTACTAAGCGGAGGAAAAGAAATCAACGAAGATTGCCTCAGTAGCGGCGAGTGAAGCGGCAATAGCTCAAGTTTAGAATCGGAGGCCGTCTCGGTTTTCGAATTGTAATCTAAAGTGAGTAACAAAAGGGGATTCGGAAGCATAAGT</t>
  </si>
  <si>
    <t>ATATCAATAAGCGGAGGAAAAGAAACCAACAGGGATTGCCTCAGTAACGGCGAGTGAAGCGGCAAGAGCTCAAATTTGAAATCTGACGTCTTTGGCGTTCGAGTTGTAATTTGAAGAGGAATCTTCGGCACGGACCATGATCTATGTTCC</t>
  </si>
  <si>
    <t>ATATCAATAAGCGGAGGAAAAGAAACTAACAAGGATTCCCCTAGTAACTGCGAGTGAAGAGGGATAAGCTCAAATTTTAAATCTGTTAGGTTTACCTAACCGAGTTGTAATTTGAAGAGGCGTTTTTTACGTTTTTAATCAGTCCAAATT</t>
  </si>
  <si>
    <t>ATATCAATAAGCGGAGGAAAAGAAACCAACAGGGATTGCCTCAGTAACGGCGAGTGAAGCGGCAAAAGCTCAAATTTGAAATCTCCCTACAGGGCGAATTGTAATTTGAAGAGGATGTTTTTGATGAGAGACAAAATTAAAGTTCCTTGG</t>
  </si>
  <si>
    <t>ATATCAATAAGCGGAGGAAAAGAAACTAACAAGGATTCCCCTAGTAACGGCGAGTGAAGCGGGATGAGCTCAAATTTGAAAGCTGGCAGTAATGTCCGCGTTGTAATCTCGAGAGTTGTTTTCCGCGCTGGACCACGTACAAGTTCCTTG</t>
  </si>
  <si>
    <t>ATATCAATAAGCGGAGGAAAAGAAACCAACAGGGATTGCCTTAGTAACGGCGAGTGAAGCGGCAAAAGCTCAAATTTGAAATCTGGCTTCGGCCCGAATTGTAATTTGTAGAGGAACGTTCGGCGATATCTAGGTCTAATTTTTCTGGAA</t>
  </si>
  <si>
    <t>ATATCAATAAGCGGAGGAAAAGAAACCAACAGGGATTGCCTCAGTAACGGCGAGTGAAGCGGCAACAGCTCAAATTTGAAATCTGGGTCTTTCAGGCTCCGAGTTGTAATTTGTAGAGGATTGTTCGGCTTTGATCCAGTTAAAGTTCCT</t>
  </si>
  <si>
    <t>ATATCAATAAGCGCAGGAAAAGAAACCAACAGGGATTCCCCTAGTAACGGCGAGTGAAGCGGGAAAAGCTCAAATTTGAAATCGACGCAAGTCGAGTTGTAATTTCGAGAGCGCAGTAGCAGCAGTCGTCTCAAGTGCTTTGGAACAAGC</t>
  </si>
  <si>
    <t>ATATCAATAAGCGGAGGAAAAGAAACCAACAGGGATTGCCTCAGTAACGGCGAGTGAAGCGGCAACAGCTCAAATTTGAAATCTGGCTCTCGCGGGCCCGAGTTGTAATTTATAGAGGATGTTTCGGGTACCGCCGCGGTTTAAATTTCT</t>
  </si>
  <si>
    <t>ATATCAATAAGCGGAGGAAAAGAAACTAACAAGGATTCCCCTAGTAACTGCGAGTGAAGCGGGAAAAGCTCAAATTTAAAAGCTGGCGGTCTTAGGCTGTCCGCGTTGTAATCTAGAGAAGCTCTCAAAGAGTCGAGTTGTTTGGGAATG</t>
  </si>
  <si>
    <t>ATATCAGTAAGCGGAGGAAAAGAAACTAACAAGGATTCCCCTAGTAACGGCGAGTGAAGCGGGAACAGCTCAATTTTTAAATCTCCTTCGGGCGAATTGTGGTTTAAAGAAGCGCTTTCTGAGTCGGCGTGGGTCCAAGTCTCCTGGAAC</t>
  </si>
  <si>
    <t>ATATCAATAAGCGGAGGAAAAGAAACCAACAGGGATTGCCCCAGTAACGGCGAGTGAAGCGGCAACAGCTCAAATTTGAAATCTGGCTCCCTCGGGCGCCCGAGTTGTAATTTGCAGAGGGTGCTTTGGCGTCGGCAGCGGCCTAAGTTC</t>
  </si>
  <si>
    <t>ATATCAATAAGCGGAGGAAAAGAAACCAACAGGGATTGCCTTAGTAACGGCGAGTGAAGCGGCAACAGCTCAAATTTGAAATCCGGCGTGTTCCGCGCCCGAGTTGTAATTTGTAGAGGATGCTTCGGGGCAGCGGCCGGTCTAAGTTTC</t>
  </si>
  <si>
    <t>ATATCAATAAGCGGAGGAAAAGAAACTAACAAGGATTCCCCTAGTAACGGCGAGTGAAGAGGGAAAAGCTCAAATTTTGAATCTGGTGTCTTTGGCGCCCGAGTTGTAATTTGTAGAGGATGTTTCGGTAACCTCTCCGGTTTAAATTTC</t>
  </si>
  <si>
    <t>ATATCAATAAGCGGAGGAAAAGAAACCAACAGGGATTGCCTCAGTAACGGCGAGTGAAGAGGGAAAAGCTCAAATTTTGAATCTGGTACCTTCGGTGCCCGAGTTGTAATCTAGAGAAGTGTTTTCTGCCTTGGACCACGCATAAATTCC</t>
  </si>
  <si>
    <t>ATATCAATAAGCGGAGGAAAAGAAACCAACAGGGATTGCCTCAGTAACGGCGAGTGAAGCGGCAACAGCTCAAATTTGAAATCTGGCCTAGCCCGAATTGTAATTTGTAGAGGATGTTTTTGGTGCGGTACCTTCCGAGTTCCCTGGAAC</t>
  </si>
  <si>
    <t>ATATCAATAAGCGGAGGAAAAGAAACTAACAAGGATTCCCCTAGTAGCGGCGAGCGAAGCGGGAAGAGCTCAAATTTGTAATCTGGTACCTTCGGTGCCCGAGTTGTAATCTCGAGAAGTGTTTTCCGTGCCAGACCGCATACAAGTCTG</t>
  </si>
  <si>
    <t>ATATCATTAAGCGGAGGAAAAGAAACTAACAAGGATTCCCCTAGTAACGGCGAGTGAAGCGGGAAAAGCTCAAATTTGAAAGCTTGCAGCAATGCACGCGTTGTAATCTCGAGAAGTGTTTTCCGTGCTGGACCATGGACAAGTTCCTTG</t>
  </si>
  <si>
    <t>ATATCAATAAGCGGAGGAAAAGAAACCAACAGGGATTGCCTCAGTAACGGCGAGTGAAGCGGCAACAGCTCAAATTTGAAATCTGGCCTTGCGGTCCGAGTTGTAATTTGTAGAGGATGCTTCGAGCATGGTCCGGTCTAAGTTCCTTGG</t>
  </si>
  <si>
    <t>ATATCAATAAGCGGAGGAAAAGAAACTAACAAGGATTCCCCTAGTAACGGCGAGTGAAGCGGGAACAGCTCAAATTTGGAATCTCATGGGTTTACTCATGCGAATTGTAGTTTCAAGAAACGTTTTCCGGAGCAGCATGGGTTCAAGTTC</t>
  </si>
  <si>
    <t>ATATCAATAAGCGGAGGAAAAGAAACCAACAGGGATTACCTTAGTAACGGCGAGTGAAGCGGTAATAGCTCAAATTTGAAATCTGGCTTCGGCCCGAGTTGTAATTTGTAGAGGAATGTTCGACAATACCTTTGGTCTAAGTCTTCTGGA</t>
  </si>
  <si>
    <t>ATATCAATAAGCGGAGGAAAAGAAACTAACAAGGATTCCCCTAGTAACTGCGAGTGAAGCGGGAAAAGCTCAAATTTAAAAGCTGGCGGTCTTAGGCTGTCCGCGTTGTAATCTAGAGAAGCATTATCCGCGTTGGACCGTGTACAAGTC</t>
  </si>
  <si>
    <t>ATATCAATAAGCGGAGGAAAAGAAACCAACAGGGATTGCCTCAGTAACGGCGAGTGAAGCGGCAACAGCTCAAATTTGAAATCTGGCTCTTTTAGGGCCCGAGTTGTAATTTGTAGAGGATGCTTCGGCGTCGGCTCCGGTCTAAGTTCC</t>
  </si>
  <si>
    <t>ATATCAATAAGCGGAGGAAAAGAAACTAACAAGGATTCCCCTAGTAACTGCGAGTGAAGCGGGAAGAGCTCAAATTTAAAATCTGGCTGCCTCTGGCCGTCCGAGTTGTAGTCTGGAGAAGCGTGTTCCGTGTTGGACCGTGTATAAGTC</t>
  </si>
  <si>
    <t>ATATCAATAAGCGGAGGAAAAGAAACCAACAGGGATTGCCTTAGTAACGGCGAGTGAAGCGGCAACAGCTCAAATTTGAAATCTGGCCCTTGGGTCCGAATTGTAATTTGTAGAGGATGATTTTGGTGCGGTATCTTCCGAGTTCCTTGG</t>
  </si>
  <si>
    <t>ATATCAATAAGGCGAGGAACAGAAACCAACCGGGATTCCCCCAGTAGTGGCGAATGAAGTGGGAAAAGCTCAAGTTTGAAATCTGGCTTCAGTCAGAGTTGTAAGCTGAAGAGGCTTCGACCGATGTGGCTTGGGCTCAATTCCCTTGGG</t>
  </si>
  <si>
    <t>ATATCAATAAGCGGAGGAAAAGAAACCAACAGGGATTGCCTCAGTAACGGCGAGTGAAGCGGCAAGAGCTCAAATTTGAAATCTGGCCTCTTTGGGGTCCGAGTTGTAATTTGGAGAGGATGCTTTGGGTGCCGCCCTTATCTAAGTGCC</t>
  </si>
  <si>
    <t>ATATCAATAAGCGGAGGAAAAGAAACCAACAGGGATTGCCCCAGTAACGGCGAGTGAAGCGGCAACAGCTCAAATTTGAAATCTGGCCCCTAGGGTCCGAGTTGTAATTTGCAGAGGATGCTTTTGGCGAGGCGCCTTCCGAGTTCCCTG</t>
  </si>
  <si>
    <t>ATATCAATAAGCGGAGGAAAAGAAACTAACAAGGATTCCCCTAGTAACTGCGAGTGAAGCGGGAAAAGCTCAAATTTAAAATCTGGCAGTCCTCTGGCTGTCCGAGTTGTAATCTGGAGAAGTGTTTTCCGCGTCGGACCGTGTACAAGT</t>
  </si>
  <si>
    <t>ATATCAATAAGCGGAGGAAAAGAAACCAACAGGGATTGCCTCAGTAACGGCGAGTGAAGCGGCAACAGCTCAAATTTGAAATCTGGCCGTAAGGTCCGAGTTGTAATTTGTAGAGGATGTTTTGGGCACCGCTGTGGGTTAAATTTCTTG</t>
  </si>
  <si>
    <t>ATATCAATAAGCGGAGGAAAAGAAACCAACAGGGATTGCCCCAGTAACGGCGAGTGAAGCGGCAACAGCTCAAATTTGAAATCTGGCCCCTAGGGTCCGAGTTGTAATTTGTAGAGGATGCTTTTGGTGAGGTGCCGCCCGAGTTCCCTG</t>
  </si>
  <si>
    <t>ATATCAATAAGCGGAGGAAAAGAAACCAACAGGGATTCCCTTAGTAACGGCGAGTGAAGCGGGAAAAGCTCAAATTTAAAATCTCCTAGGTTCCCTAGGCGAATTGTAGTTTCAAGAAGCGTTTTCTGAGGTGGCCTCGGTCCAAGTCTG</t>
  </si>
  <si>
    <t>ATATCAATAAGCGGAGGAAAAGAAACCAACAGGGATTGCCTCAGTAACGGCGAGTGAAGCGGCAACAGCTCAAATTTGAAATCTGGCTCTTTCAGGGTCCGAGTTGTAATTTGTAGAAGATGCTTTGGGTGTAGCTCCGGTCTAAGTTCC</t>
  </si>
  <si>
    <t>ATATCAATAAGCGGAGGAAAAGAAAATAACAATGATTCCCTTAGTAACTGCGAGTGAAGAGGGATAAGCTCAAATTTTAAATCTGTTAGGTTTACCTAACCGAGTTGTAATTTGAAGAGGCGTTTTCTACGTTTTTGATCAGTCCAAATT</t>
  </si>
  <si>
    <t>ATATCAATAAGCGGAGGAAAAGAAACCAACAGGGATTACCTTAGTAACGGCGAGTGAAGCGGTAACAGCTCAAATTTGAAATCTGACCTTATTGGTCCGAGTTGTAATTTGAAGAGGAAGTTTCGGGCAAGGCTTTGGTTTAATTTTCTT</t>
  </si>
  <si>
    <t>ATATCAATAAGCGGAGGAAAAGAAACCAACAGGGATTGCCCTAGTAACGGCGAGTGAAGCGGCAACAGCTCAAATTTGAAATCTGGCTTCGGCCCGAGTTGTAATTTGCAGAGGATGCTTTTGGCGCGGTGCCTTCTAAGTTCCCTGGAA</t>
  </si>
  <si>
    <t>ATATCAATAAGCGGAGGAAAAGAAACCAACAGGGATTGCCTCAGTAACGGCGAGTGAAGCGGCAACAGCTCAAATTTGAAATCTGGCTTTGGCCCGAGTTGTAATTTGTAGAAGATGCTTCGAGTGTGGTTCCGGTCTAAGTTCCTTGGA</t>
  </si>
  <si>
    <t>ATATCAATAAGCGGAGGAAAAGAAACCAACAGGGATTGCCTTAGTAACGGCGAGTGAAGCGGCATCAGCTCAAATTTGAAATCTGCCTCACGGCCGAATTGTAATTTGTAGAGGATTATTCGGTTGCGACTTGGGTCCAAGTTTCCTGGA</t>
  </si>
  <si>
    <t>ATATCAATAAGCGCAGGAAAAGAAACCAACAGGGATTGCCTCAGTAACGGCGAGTGAAGCGGCAACAGCTCAAATTTGAAATCTGGCCTCTCGGGGTCCGAGTTGTAATTTGTAGAGGATGTTTTGGGTACCGCCCCGGTTTAAATTTCT</t>
  </si>
  <si>
    <t>ATATCAATAAGCGGAGGAAAAGAAACTAACAAGGATTCCCCTAGTAACTGCGAGTGAAGCGGGAAGAGCTCAAATTTAAAATCTGGCGGTCTGTGCGGCCGTCCGAGTTGTAATCTGGAGAAGCGTTTTCCGCGTCGGACCGTGTACAAG</t>
  </si>
  <si>
    <t>ATATCAATAAGCGGAGGAAAAGAAACCAACAGGGATTGCCCTAGTAACGGCGAGTGAAGCGGCAACAGCTCAAATTTGAAATCTGGCGCAAGCCCGAGTTGTAATTTGTAGAGGATGCTTCTGGGCAGCGGCCGGTCTAAGTTCCTTGGA</t>
  </si>
  <si>
    <t>ATATCAATAAGCGGAGGAAAAGAAACTAACAAGGATTCCCCTAGTAACGGCGAGTGAAGCGGGATGAGCTCAAATTTGAAATCTGGCTGGTTTACTAGTCCGAGTTGTAATTTAAAGAAGCGTTTTCGGTGGCAGCCTGGGTATAAATCC</t>
  </si>
  <si>
    <t>ATATCAATAAGCGGAGGAAAAGAAACTAACAAGGATTCCCCTAGTAACTGCGAGTGAAGCGGGAAAAGCTCAAATTTAAAATCTGGCGGTCCTTGTGGCCGTCCGAGTTGTAATTTAGAGAAGCGTTATCCGCGCTGGACCGTATACAAG</t>
  </si>
  <si>
    <t>ATATCAATAAGCGGAGGAAAAGAAACTAACAAGGATTCCCCTAGTAACGGCGAGTGAAGAGGGAAAAGCTCAAATTTTGAATCTGGTGTCTTTGGCGCCCGAGTTGTAATCTAGAGAAGTGTTTTCTGCCTTGGACCACACATAAATTCC</t>
  </si>
  <si>
    <t>ATATCAATAAGCGGAGGAAAAGAAACTAACAAGGATTCCCCTAGTAACGGCGAGTGAAGTGGGAAAAGCTCAACTTTAAAATCTAGCATCAATTAATGATGTTCGACTTGTAGTCTCGAGAAGTATCATTCTGTACCGACCTGCATATGA</t>
  </si>
  <si>
    <t>ATATCAATAAGCGGAGGAAAAGAAACTAACCAGGATTCCCCTAGTAACGGCGAGTGAAGAGGGAAAAGCTCAAATTTAAAATCTGGCAGTCTCCTTTGATTGTCCGAGTTGTAAATTAGAGAAGTGTTATCCGTGCTGGACCGTGCAAAA</t>
  </si>
  <si>
    <t>ATATCAATAAGCGGAGGAAAAGAAACCAACAGGGATTGCCTCAGTAACGGCGAGTGAAGCGGCAACAGCTCAAATTTGAAATCTGGCTCTTTTAGGGTCCGAGTTGTAATTTGTAGAGGGCGCTTTGGGGTTTACAGCGGTCTAAGTTCC</t>
  </si>
  <si>
    <t>ATATCAATAAGCGGAGGAAAAGAAACTAACAAGGATTCCCCTAGTAACGGCGAGTGAAGCGGGATGAGCTCAAATTTAAAATCTGGCTGGTTTACTAGTCCGAATTGTAGTTTAAAGAAGCGTTTTCGGTGGCAGTCTCGGTATAAATCC</t>
  </si>
  <si>
    <t>ATATCAATAAGCGGAGGAAAAGAAAATAACAATGATTCCCCTAGTAACTGCGAGTGAAGAGGGATAAGCTCAAATTTTAAATCTGTTAGGTTCACCTAACCGAGTTGTAATTTGAAGAGACGTTTTCTCGCTCTTGATCAGCCCAAGTCC</t>
  </si>
  <si>
    <t>ATATCAATAAGCGGAGGAAAAGAAACTAACAAGGATTCCCCTAGTAACGGCGAGTGAAGCGGGATCAGCTCAAATTTGGAATCTCATGGGTTTACTCATGCGAATTGTAGTTTCAAGAAACGTTTTCGGTTGCAGCCTGGGTTCAAGTTC</t>
  </si>
  <si>
    <t>ATATCAATAAGCGGAGGAAAAGAAACCAACTGGGATTACCCTAGTAACGGCGAGTGAAGCGGTAACAGCTCAAATTTGAAATCTGGTCTTTACGGGCCCGAGTTGTAATTTGTAGAGGATGTTTCGGGCAAGGCTTTGGCTTAAGTTTCT</t>
  </si>
  <si>
    <t>ATATCAATAAGCGGAGGAAAAGAAACTAACAAGGATTCCCCTAGTAACTGCGAGTGAAGCGGGAAAAGCTCAAATTTAAAATCTGGCGGTTTCTGCCGTCCGAGTTGTATTCTGGAGAAGCGTTTTCCGTGCTGGACCGTGTACAAGTGC</t>
  </si>
  <si>
    <t>ATATCAATAAGCGGAGGAAAAGAAAATAACAATGATTCCCTTAGTAACGGCGAGTGAAGGGGGAAAAGCTCAAATTTTAAATCGGCGTAGGTTTTACCTAGTCGAGTTGTAATTTGAAGAAGCGTTTACCGCGTCCTGGTCGACCCAAAT</t>
  </si>
  <si>
    <t>ATATCAATAAGCGGAGGAAAAGAAACTAACAAGGATTCCCCTAGTAACTGCGAGTGAAGCGGGAAAAGCTCAAATTTGAAATCTGGCGGCTCCGCCGTCCGAGTTGTATTCTGGAGAAGCGTCTTCCGTGCTGGACCGTGTACAAGTCCC</t>
  </si>
  <si>
    <t>ATATCAATAAGCGGAGGAAAAGAAACTAACAAGGATTCCCCTAGTAACTGCGAGTGAAGCGGGAAAAGCTCAAATTTAAAATCTGGCGGTCATGCCGTCCGAGTTGTAATCTGGAGAAGCGTTTTCCGTGTTGGACCGTGTACAAGTCTC</t>
  </si>
  <si>
    <t>ATATCAATAAGCGGAGGAAAAGAAACCAACAGGGATTGCCTCAGTAACGGCGAGTGAAGCGGCAACAGCTCAAATTTGAAATCTGGCCTTACGGTCCGAGTTGTAATTTGGAGAGGATGTTTCGGGTACCGCTGTGGTCTAAATTTCTTG</t>
  </si>
  <si>
    <t>ATATCAATAAGCGGAGGAAAAGAAACCAACAGGGATTCCCTTAGTAACGGCGAGTGAAGCGGGAACAGCTCAATTTTGAAATCTTGGTCTTTCAGATCACGAATTGTAGTTTCTAGAAGCGCTTTCGGGGGTAGCCTAGGTTTAAGTCTG</t>
  </si>
  <si>
    <t>ATATCAATAAGCGGAGGAAAAGAAACTAACAAGGATTCCCCTAGTAACTGCGAGTGAAGCGGGAAAAGCTCAAATTTAAAATCTGGCGGTCATGCCGTCCGAGTTGTAATCTAGAGAAGCGTTTTCCGCGCTGGACTGTGTACAAGTTTC</t>
  </si>
  <si>
    <t>ATATCAATAAGCGGAGGAAAAGAAACCAACCGGGATGACCCTAGTAACGGCGAGTGAAGCGGTCGCAGCTCAAATTTGAAATCGCTTCGGCGAATTGTACTTTGCAGAGGAAGTTTCGGAGGAAGCTCCGCCCAAGTCCCTTGGAACAGG</t>
  </si>
  <si>
    <t>ATATCAGTAAGCGGAGGAAAAGAAACTAACAAGGATTCCCCTAGTAACGGCGAGTGAAGCGGGAAAAGCTCAAATTTAAAATCTGGCATCCTCTGGGTGTCCGAGTTGTAGTCTAGAGAGGCGCTTTCTGCGCTGGACCGTGTAAAAGTC</t>
  </si>
  <si>
    <t>ATATCAATAAGCGGAGGAAAAGAAACCAACAGGGATTGCCTCAGTAACGGCGAGTGAAGCGGCAACAGCTCAAATTTGAAACCTGCCAACCGGCCGGATTGTAATTTGTAGAGGATGTTTTGGGGTCAGCTCTGATCTAAGTTTCTTGGA</t>
  </si>
  <si>
    <t>ATATCAATAAGCGGAGGAAAAGAAACCAACAGGGATTACCCTAGTAACGGCGAGTGAAGCGGTAACAGCTCAAATTTGAAATCTGGCCTGTATGGGTCCGAGTTGTAATTTGTAGAGGATGTTTCGGGCAAGGCAGTGGTTTAAGTTTCT</t>
  </si>
  <si>
    <t>ATATCAATAAGCGGAGGAAAAGAAAATAACAATGATTCCCTTAGTAACGGCGAGTGAAGGGGGAAAAGCTCAAATTTTAAATCGGCGCAGGTTCACCTGGTCGAGTTGTAATTTGAAGAGGCGTTTACCGCGTCCTGGTCGACCCAAATC</t>
  </si>
  <si>
    <t>ATATCAATAAGCGGAGGAAAAGAAACCAACAGGGATTGCCTTAGTAACGGCGAGTGAAGTGGCAATAGCTCAGATTTGAAATCCGGTCGTTAAGACCCGAGTTGTAATCTGGAGAGGAATCTTTTGGCAACGATGAATCTGAGATCCTTG</t>
  </si>
  <si>
    <t>ATATCAATAAGCGGAGGAAAAGAAACCAACAGGGATTACCTCAGTAACGGCGAGTGAAGCGGTAACAGCTCAAATTTGAAATCTGACCTTTATTGGTTCGAGTTGTAATTTGTAGAGGATGTTTCGGGCATCGCTGCGGTTTAAATTTCT</t>
  </si>
  <si>
    <t>ATATCAATAAGCGGAGGAAAAGAAACCAACAGGGATTGCCTCAGTAGCGGCGAGTGAAGCGGCAAAAGCTCAGATTTGAAATCCGGTGCGTTTTACGCCCCCGAGTTGTAATCTGGAGAGGATGCTCCGGCGAGACCTGCCGCCCAAGTT</t>
  </si>
  <si>
    <t>ATATCAATAAGCGGAGGAAAAGAAACTAACAAGGATTCCCTTAGTAACGGCGAGTGAAGCGGGAAGAGCTCAAATTTAAAATCTCGTCGGTTTCTCCGGCGCGAATTGTAGTTTATGGAAGCGTTTTTTCGGCAGAAGCCTAGGTACAAG</t>
  </si>
  <si>
    <t>ATATCAATAAGCGGAGGAAAAGAAACCAACAGGGATTGCCTCAGTAACGGCGAGTGAAGCGGCAACAGCTCAAATTTGAAATCTGGCCCTTGGCCCGAGTTGTAATTTGTAGAGGATGTTTCGGGCGCGACACGTGTCTAAGTCTTTTGG</t>
  </si>
  <si>
    <t>ATATTACTAAGCGGAGGAAAAGAAATCAACGAAGATTGCCTCAGTAGCGGCGAGTGAAGCGGCAATAGCTCAAGTTTAGAATCTGTGGCCGTCTCGGTCACCGAATTGTAATCTAAAGGGGTAAGCAAAAGGGGATACCGAGGTATAAGT</t>
  </si>
  <si>
    <t>ATATCAATAAGCGGAGGAAAAGAAACTAACAAGGATTCCCCTAGTAACTGCGAGTGAAGCGGGAAAAGCTCAAATTTAAAATCTGGCAGTCTTTGACTGTCCGAGTTGTAATCTAGAGAAGTGTTATCCGCGCTGGACCGTGTACAAGTC</t>
  </si>
  <si>
    <t>ATATTACTAAGCGGAGGAAAAGAAATCAACGAAGATTGCCTCAGTAGCGGCGAGTGAAGCGGCAATAGCTCAAGTTTAGAATCTGTGGCTGCCTCAGCCATCGAATTGTAATCTAAAGGGGCCAACAAAAGGGGAAGTGGAGGCATAAGT</t>
  </si>
  <si>
    <t>ATATCAATAAGCGGAGGAAAAGAAACTAACAAGGATTCCCCTAGTAACGGCGAGTGAAGAGGGAAAAGCTCAAATTTGAAATCTGGTGTCCTCTGGGCATCCGAGTTGTATCCTAGAGAGGTGTTTTCCGCGTCGGACCGTGCATAAGTC</t>
  </si>
  <si>
    <t>ATATCAATAAGCGGAGGACAAGAAACCAACAGGAATTGCCTCAGTAACGGCGAGTGAAGCGGCAACAGCTCAAATTTGAAATCTGACCTCACGGTCCGAGTTGTAATTTGCAGAGGACGTTTCGGAAGGGAAAGCTATCTAAGTCCCTTG</t>
  </si>
  <si>
    <t>ATATCAATAAGCGGAGGAAAAGAAACCAACAGGGATTGCCTTAGTAACGGCGAGTGAAGCGGCAATAGCTCAAATTTGAAATCTGGCGCAAGCCCGAGTTGTAATTTGTAGAGGATTATTCGGCTGCGGCTTCGGTCCAAGTTTTCTGGA</t>
  </si>
  <si>
    <t>ATATCAATAAGCGGAGGAAAAGAAACCAACAGGGATTGCCCTAGTAACGGCGAGTGAAGCGGCAACAGCTCAAATTTGAAATCTGGCCTTCGGGTCCGAGTTGTAATTTGCAGAGGATGCTTTTGGCGCGGTGCCTTCCGAGTTCCCTGG</t>
  </si>
  <si>
    <t>ATATCAATAAGCGGAGGAAAAGAAACCAACAGGGATTACCTCAGTAACGGCGAGTGAAGCGGTAATAGCTCAAATTTGAAATCTGGCTCTTTCAGGGTCCGAGTTGTAATTTGTAGAGGATGTTTCGGGCACGGTTACGGTTTAAATTTC</t>
  </si>
  <si>
    <t>ATATCAATAAGCGGAGGAAAAGAAACCAACAGGGATTACCTCAGTAACGGCGAGTGAAGCGGTAATAGCTCAAATTTGAAATCTGACCTTTATTGGTTCGAGTTGTAATTTGTAGAGGATGTTTCGGTAACCTCTCCGGTTTAAATTTCT</t>
  </si>
  <si>
    <t>ATATCAATAAGCGGAGGAAAAGAAACCAACAGGGATTGCCTCAGTAACGGCGAGTGAAGCGGCAACAGCTCAAATTTGAAATCTGGCTCTTTCAGGGTCCGAGTTGTAATTTGTAGAGGATGTTTCGGATAAGACTTTGGTTTAAGTTTC</t>
  </si>
  <si>
    <t>ATATCAATAAGCGGAGGAAAAGAAACCAACAGGGATTGCCTCAGTAACGGCGAGTGAAGCGGCAACAGCTCAAATTTGAAATCTGGCCTTTGGTCCGAGTTGTAATTTGTAGAGGATGCTTTGAACGTGGTCTGGTCTAAGTTCCTTGGA</t>
  </si>
  <si>
    <t>ATATCAATAAGCGGAGGAAAAGAAACCAACAGGGATTACCCTAGTAACGGCGAGTGAAGCGGTAACAGCTCAAATTTGAAATCTGACCTTTATAGGTCCGAGTTGTAATTTGTAGAGGATGCTTCGAGCATGGTCCGGTCTAAGTTCCTT</t>
  </si>
  <si>
    <t>ATATCAATAAGCGGAGGAAAAGAAACCAACAGGGATTACCTCAGTAACGGCGAGTGAAGCGGTAATAGCTCAAATTTGAAATCTGGCTCTTTCAGGGTCCGAGTTGTAATTTGTAGAGGAAGTCTCGGGTGCGACACCGGCCTAAGTTCC</t>
  </si>
  <si>
    <t>ATATCAATAAGCGGAGGAAAAGAAACCAACAGGGATTGCCCTAGTAACGGCGAGTGAAGCGGCAACAGCTCAAATTTGAAATCTGGCTCCTTTGGGGGTCCGAGTTGTAATTTGCAGAGGGTGCTTTGGCATAGGCGGCGGTCTAAGTTC</t>
  </si>
  <si>
    <t>ATATCAATAAGCGGAGGAAAAGAAACTAACAAGGATTCCCCTAGTAACGGCGAGTGAAGCGGGAACAGCTCAAATTTGAAATCTCACAAGCAATTGTGCGAATTGTAGTTTATAGAAGTGTTTTCGGGGGCGGTCCTAGTAAAAGTCCCT</t>
  </si>
  <si>
    <t>ATATCAATAAGCGGAGGAAAAGAAACTAACAAGGATTCCCTTAGTAACGGCGAGTGAACCGGGAAGAGCTCAAATTTGTAATCTGGCGTCTTTCAGGCGTCCGAGTTGTAATCTATAGAGGCGTTTTCTGTGCCGGACCGCGTCCAAGTC</t>
  </si>
  <si>
    <t>ATATCAATAAGCGGAGGAAAAGAAACCAACAGGGATTGCCCTAGTAACGGCGAGTGAAGCGGCACAAGCTCAAATTTGAAATCTGGCTTCGGCCCGAGTTGTAATTTGTAGAGGATGTTTCGGGTACCGCCATGGCTTAAGTTTCTTGGA</t>
  </si>
  <si>
    <t>ATATCAATAAGCGGAGGAAAAGAAACCAACAGGGATTGCCCTAGTAACGGCGAGTGAAGCGGCAACAGCTCAAATTTGAAATCTGGCTCTTTCAGAGTCCGAGTTGTAATTTGCAGAGGGCGCTTTGGCGTTGGCAGCGGTCCAAGTTCT</t>
  </si>
  <si>
    <t>ATATCAATAAGCGGAGGAAAAGAAACCAACAGGGATTACCCTAGTAACGGCGAGTGAAGCGGTAACAGCTCAAATTTGAAATCTGACCTTTATAGGTCCGAGTTGTAATTTGTAGAGGATGTTTCGGATAAGACTTTGGTTTAAGTTTCT</t>
  </si>
  <si>
    <t>ATATCAATAAGCGGAGGAAAAGAAACTAACAAGGATTCCCCTAGTAACGGCGAGTGAAGCGGGAAGAGCTCAAATTTGTAATCTGGCACTTTCAGTGTCCGAGTTGTAATCTCGAGAAGTGTTTTCCGCGCTGGACCGCATACAAGTCTG</t>
  </si>
  <si>
    <t>ATATAACTAAGCGGAGGAAAAGAAACTAACAAGGATTCCCTCAGTAACGGCGAGTGAAGCGGGAAAAGCTCAGACTGAAAACCTTCGGGAATGTAGTCTGGAGATGGGACATCGAAGCTCAGGAAGTCGATAAAGTGGTCTGGAATGACA</t>
  </si>
  <si>
    <t>ATATCAATAAGCGGAGGAAAAGAAACCAACAGGGATTGCCTCAGTAACGGCGAGTGAAGCGGCAACAGCTCAAATTTGAAATCTGGCGTCTTCGGCGTCCGAGTTGTAATTTGGAGAGGGAGTCTCGGGTGGAGCGCCGGTCCAAGTCCC</t>
  </si>
  <si>
    <t>ATATCAATAAGCGGAGGAAAAGAAACTAACAAGGATTCCCCTAGTAACTGCGAGTGAAGCGGGAAAAGCTCAAATTTAAAATCTGGCCGTTCTGCGGTCCGAGTTGTAATCTGGAGAAGCGTTTTCTGTGCCGGACCGTGTACAAGTCTC</t>
  </si>
  <si>
    <t>ATATCAATAAGCGGAGGAAAAGAAACCAACAGGGATTACCCTAGTAACGGCGAGTGAAGCGGTAACAGCTCAAATTTGAAATCTGACCTTCACGGGTTCGAGTTGTAATTTGTAGAGGAAGTCTCGGGTGCGACACCGGCCTAAGTTCCT</t>
  </si>
  <si>
    <t>ATATCAATAAGCGGAGGAAAAGAAACCAACAGGGATTACCCTAGTAACTGCGAGTGAAGCGGGAAAAGCTCAAATTTAAAATCTGGTGGCCTTTGGCCATCCGAGTTGTAATTTAGAGAAGTGTCTTCCGCGCTGGACCGTGCACAAGTC</t>
  </si>
  <si>
    <t>ATATCAATAAGCGGAGGAAAAGAAACCAACAGGGATTACCTCAGTAACGGCGAGTGAAGCGGTAACAGCTCAAATTTGAAATCTGCCTACAGGCCGAGTTGTAATTTGTAGAAGATGCTTCGGGTGTGGCTCCGGTCTAAGTTCCTTGGA</t>
  </si>
  <si>
    <t>ATATCAATAAGCGGAGGAAAAGAAACTAACCAGGATTCCCCTAGTAACGGCGAGTGAAGCGGGAAGAGCTCAAATTTGTAATCTGGCGCCCTCGGCGTCCGAGTTGTAATCTCGAGAAGCATGTTCCGCGCCGGGCCGGATCCAAGTCTG</t>
  </si>
  <si>
    <t>ATATCAATAAGCGGAGGAAAAGAAAATAACAATGATTCCCCTAGTAACGGCGAGTGAAGAGGGAAAAGCCCAAATTTGTAATCTGGCAGTCTTCGATTGTCCGAGTTGTAATCTGGAGAAACTATGTTCGTGTTGGGCCGTAGCAAAGTT</t>
  </si>
  <si>
    <t>ATATTACTAAGCGGAGGAAAAGAAATCAACGAAGATTGCCTCAGTAGCGGCGAGTGAAGCGGCAATAGCTCAAGTTTAGAATCTGTGTCTTTTTAAGGCACCGAATTGTAATCTAAAGGGGCCAACCACAGGAGCGGCGGAGGCATAAGT</t>
  </si>
  <si>
    <t>ACTCTCACCCTCTTTGACATTCTGTTCCAAGAAATTTAAACCGGAGAGGTTACCGAAACATCCTCTACAAATTACAACTCGAACCCGTGAAGGTCAGATTTCAAATTTGAGCTGTTGCCGCTTCACTCGCCGTTACTGAGGCAATCCCTG</t>
  </si>
  <si>
    <t>TCGCTTATAACCATTACGCCAACATCCGAGCCGAAGCGCGTTCCTCAGTCCAGGTAGGCTGCATGACACTCTAGGCTATAAGTCGACCCCGAGGGGTAGATACATTCCTAAAGTCTTTAACCAACCACCCGAACTGATGTTGGCCTGGAC</t>
  </si>
  <si>
    <t>ATTGTCACCCTCTATGATGTTCTTTTCCAAGAAACTTTTGCACAGGCCAACGCGGATAGCACTTCTCTAAACTACAACTCGGACTGCAGCAAGGCAGACAGATTTTAAATTTGAGCTTTTCCCTCTTCACTCGCAGTTACTAGGGGAATC</t>
  </si>
  <si>
    <t>ATTTTCACCCTCCATGATACCCTCTTCCAAAGGATTTATACCAATGCGACCACCGAAAACACGTCTATAGATTACAACTCGAAGCGAGAAGCCCCGATTCCAAAATTGAGCTCATCCCGCTTCACTCGCCGTTACTAGGGGAATCCTTGT</t>
  </si>
  <si>
    <t>TCGCTTAGAGCCATTACGCCAACATCCGAGCCGAAGCGCGTTCCTCGGTCCAGGTAGGCTGCATGACACCCTGGGCTATAAGTCGACCCCGAAGGGTAGATACGTTCCCAAGGCCTTTAACCAACCACTCGAACCGATGCTGGCCTGGAT</t>
  </si>
  <si>
    <t>TCGATTAAAGCCATTATGCCAACATCCTAAGCACGTTACGTGGGCGAACCCCGGCCAAAAAGGCGTGCTGCGGTCCTCGATCCCAGACGACGCATCCGACGAGAGGCTATAACACATCCGAGGATGCCACATTCCCCTCACCTTTATCCG</t>
  </si>
  <si>
    <t>TCGCTTACAACCATTACGCCAACATCCGAGCCGAAGCGCGTTCCTCGGTCCAGGTAGGCTGCATGACACCCTGGGCTATAAGTCGACCCCGAAGGGTAGATACGTTCCCAAGGCCTTTGACCGACCCTCAGAACCGATGTTGGCCTGGAC</t>
  </si>
  <si>
    <t>ACTCTCACCCTCTTTGACATTCTGTTCCAAGAAATTTAAACCGGAGAGGTTACCGAAACATCCTCTACAAATTACAACTCGGACCCCCAAAGGAGCCAGATTTCAAATTTGAGCTGTTACCGCTTCACTCGCCGTTACTGAGGTAATCCC</t>
  </si>
  <si>
    <t>TCGCTGACAACCATTACGCCAACATCCGAGCCGAAGCGCGTTCCTCGGTCCCGAGAGGTCGCATGACACCCCGGTCTATAAGTCTACCCGTGGGTAGATACATTCCCGGGGCCTTTAACCGACCCTCGAAACCGATGTTGGCCTGGACAC</t>
  </si>
  <si>
    <t>TCATTTAAAACCATTATGTCAATATCCTAAGCACAGGTGTGGCAAACTCACTGATTAGTCTTATCATTCTCCTAATATACAAGTATTCTAGAAAAATGCATCAACTAGCAACAAGGTACCCAAGACTGCACTGCATTCCTCAGTCTTTTC</t>
  </si>
  <si>
    <t>ACTCTCACCCTCTATGACGTCCTGTTCCAAGGAACTTAGACCGGAGCTACACCCAAAGCATCTTCTACAAATTACAACTCGGACCCTGAAAGAGCCAGATTTCAAATTTGAGCTGTTACCGCTTCACTCGCCGTTACTGAGGTAATCCCT</t>
  </si>
  <si>
    <t>CCGCTTACAGCCATTACGCCAGCATCCTAGCAGATGCGCGGACCTCAGTCCAGGCTGGTCGCATTACGTCCCCCCTATATGTTAACCCCGAAGGGAGATACGTGAAAGGGACCTTTATCCGACCGCCCAAACTGATGCTGGCCTGCCTGC</t>
  </si>
  <si>
    <t>TCGATTAAAGCCATTATGCCAACATCCTAAGCACGTTACGTGGGCGAACCCCGGCCAAAAAGGCGTGCTGCGATCCTCGATCCCAGTCGATGCATCCGACAAGAGGCTATAACACACCCGAAGGTGCCACATTCCTCTTGACTTTATCCA</t>
  </si>
  <si>
    <t>CGATGAAGACGCCATAAGATTGGAACGTCCACATCCTTCCCCTTCAACAATTTCACATCCTTTTAACCCTCTTTTCAAAGTACTTTTCATCTTTCGATCGCTCTACTTGTTCGCTATCGGTCTCTCGCCAATATTTAGCTTTAGATGGAA</t>
  </si>
  <si>
    <t>ACTCTCACCCTCTATGGCGTCCCGTTCCAGGGAACTCGGAAGGTACCGCACCAAAAACATCCTCTACAAATTACAATTCGGGCTAGGCCAGATTTCAAATTTGAGCTGTTGCCGCTTCACTCGCCGTTACTGAGGCAATCCCTGTTGGTT</t>
  </si>
  <si>
    <t>TCGCTTACAACCATTATGCCAGCATCCTAGCAAAAGCGCGGGCCTCAGTCCCAGCTGGCGGCATTGCACTCTGAGCTATAACACACCCCGAAGGGAGCTACATTCTCAAAGCCTTTATCCCACCGCCGAGACTGATGCTGGCCTGTGACG</t>
  </si>
  <si>
    <t>ACTCTCACCCTCTGTGGTGCCCTGTTCCAAGGGACTTGGGCGGAGCTTCCTCCGAAACTTCCTCTGCAAAGTACAATTCGCCGAAGCGATTTCAAATTTGAGCTGCGACCGCTTCACTCGCCGTTACTAGGGTCATCCCGGTTGGTTTCT</t>
  </si>
  <si>
    <t>TCGCTTACAACCATTACGCCAACATCCGAGCCGAAGCGCGTTCCTCGGTCCAGGTAGGCTGCATGACACCCTGGGCTATAAGTCGACCCCGAAGGGTAGATACGTTCCTAAAGTCTTTAAACAACCATTCAAACCGATGCTGGCCTGGAT</t>
  </si>
  <si>
    <t>TCGCTTACAACCATTACGCCAGCATCCTAGCCGAAGCGCGGTCCTCGGTCCCAGTGGGCCACATTGCACCAAGGGCTATAACACTCCCCGAAAGAAGCTACATTCCCAAGGCCTTTATCTGGCCACCAAAACCAATGCTGGCCTGAATAC</t>
  </si>
  <si>
    <t>ACTCTCACCCTCTTTGACATTCTGTTCCAAGAAATTTAAACCGGAGAGGTTACCGAAACATCCTCTACAAATTACAACTCGGACCTATAAAGGTCAGATTTCAAATTTGAGCTGTTGCCGCTTCACTCGCCGTTACTAAGGCAATCCCTG</t>
  </si>
  <si>
    <t>TCGCTTACAACCATTACGCCAGCATCCTAGCCGAAGCGCGTTCCTCAGTCCAGGTAGGCTGCATGACACTCTAGGCTATAAGTCGACCCCGGAGGGTAGATACATTCCTAAAGTCTTTAACCAACCACCCGAACTGATGTTGGCCTGGAC</t>
  </si>
  <si>
    <t>CCGCTTACAACCATTACGCCAGCATCCGAGCAAAAGCGCGTTCCTCGGTCCAAGTAGGCTGCATTACACCCTGAGCTATAAGTCGACCCGAAGGTAGATACATTCCCAAGGCCTTTAACCAACCACTCGAACCGATGCTGGCCTGGATAT</t>
  </si>
  <si>
    <t>TCGTTTAAAGCCATTATGCCAGCACAAGCACCGCCGAAGCATGCTGTACCACTCCATATCACACACCGTATACGAACAAGGGCTATAACACTCCCGAAGAAGCCACATTCCCTAAGCCTTTTTCCAGCGGTCAAAATTGATGCTGACCTG</t>
  </si>
  <si>
    <t>ACTCTCACCCTCTTTGACGTCCTGTTCCAAGGAACTTAGACCGGGCCAATACTCGAAGCATCTTCTACAAATTACAACTCGGACCCTGAAAGAGCCAGATTTCAAATTTGAGCTGTTACCGCTTCACTCGCCGTTACTGAGGTAATCCCT</t>
  </si>
  <si>
    <t>ACTCTCACCCTCTTTGACATTCTGTTCCAAGAAATTTAAACCGCAGCGATGCCCGAAACATCCTCTACAAATTACAACTCGAACCAATAAAGGTCAGATTTCAAATTTGAGCTGTTACCGCTTCACTCGCAGTTACTAGGGGAATCCTTG</t>
  </si>
  <si>
    <t>ATTCTCACCCTCTATGACGCTCCATTCCAGGAGACTTGTATACGGTCCAGCGCGGATAACGCTTCTCTAAATTACAACTCGGACGGCCACAAGGACCGCCAGATTTTAAATTTGAGCTTTTCCCGCTTCACTCGCAGTTACTAGGGGAAT</t>
  </si>
  <si>
    <t>TCGATTAAAGCCATTATGCCAGCATCCTAAGCACGTACGTGGTACAAGTACCCGGCCTTGCGGCGTGCTGAGTTCCTCAATCCCAGCCGATGTATGCGACCCAGAGCTATAACACACCCGAAGATGCCACATTCTCTGAGCCTTTTTCCA</t>
  </si>
  <si>
    <t>TCGCTTACAACCATTACGCCAGCATCCGAGCAAAAAGCGCGTTCCTCGGTCCAAATAGGCTGTATTACACCTCAGGCTATAAGTCGACCCGAAGGTAGATACATTCCTAAAGTCTTTAAACAACCATTCAAACCGATGCTGGCCTGGATA</t>
  </si>
  <si>
    <t>TCGCTTACAACCATTACGCCAGCATCCTAGCCGAAGCGCGGTCCTCGGTCCCGGTAGGGCGCATTGCACCGAGGGCTATAACACTCCCCGAAAGAAGCTACATTCCCAAGGCCTTTAACCAACCACCCGAACCGATGTTGGCCTGGACAA</t>
  </si>
  <si>
    <t>TCGATTAAAGCCATTATGCCAGCATCCTAAGCACGAACGTGGATAAATCCCGGCCTTGCGGCGTGCTGAGTTCCTCAATCCCAGCCACTGTATGCGACCAAGGGCTATAACACACCATAAAGGTGTCACATTTCCCTTGCCATTATCCAA</t>
  </si>
  <si>
    <t>TCGCTTAAAGCCATTATGCCAACATCCTAAGCACGTACGTGGGCGAACCCCGGCCATAAAGGCGTGCTGCGGTCCTCAATCCCAACCGTCGTATACGACAAAGGGCTATAACACACCCGAAGGTGCCACATTCCCAAAGCCTTTCTCCGA</t>
  </si>
  <si>
    <t>TCGCTTAAAGCCATTATGCCAGCATCCTAAGCACGTACCGAGGGCGAACCCCGGCCATAGGGCGTGCTGCAATCCTCAATCCCAACCGAGACATACAACAAGAGGCTATAACACTGCCCGAAGACAGCCACATTCCTCAAGTCTTTCTCT</t>
  </si>
  <si>
    <t>ACTCTCACCCTCTTTGACATTCTGTTCCAAGAAATTTAAACCGGAGCGTTGCCCGAAACATCCTCTACAAATTACAACTCGGACCCGTAGAGGCCAGATTTCAAATTTGAGCTATTACCGCTTCACTCGCCGTTACTGAGGTAATCCCTG</t>
  </si>
  <si>
    <t>CCGCTTGTAACCATTACGCCAACATCCGAGCAAATGCGCGTTCCTCGGTCCAGGTAGGCCGCATGACGCCCTGGGCTATAAGTCGACCCGGAGGTAGATACATTCCCAAGACCTTTAACCGACCACTCGAACCGATGCTGGCCTGGATAT</t>
  </si>
  <si>
    <t>ATTCTCACCCTCTTTGACATTCTGTTCCAAGAAATTTAAACCGCAGCGATGCCCGAAACATCCTCTACAAATTACAACTCGAACCAATAAAGGTCAGATTTCAAATTTGAGCTGTTGCCGCTTCACTCGCCGTTACTAGGGCAATCCCTG</t>
  </si>
  <si>
    <t>TCGCTTACAACCATTACGCCAGCATCCTAGCCGAAGCGCGGTCCTCGGTCCCGGTAGGGCGCATTGCACCGAGGGCTATAACACTCCCCGAAAGAAGCTACATTCCCAAGGCCTTTGACCGACCCTCAGAACCGATGTTGGCCTGGACAC</t>
  </si>
  <si>
    <t>TCGATTAAAGCCATTATGCCAACATCCTAAGCACGTTACGTGGGCGAACCCCGGCCAAAAAGGCGTGCTGCGATCCTCGATCCCAGTCGATGCATCCGACAAGAGGCTATAACACACCCAAAAGGTGCCACCTTCCTCCAACCCTTCTCC</t>
  </si>
  <si>
    <t>ATTGTCACCCTCTATGATGCTCCTTTCCAAGAGACTTTTGCACGGTCCAGCACGGATAACACTTCTCTAATTTACAACTCGGACAATCAAAGGAGACTGCCAGATTTTAAATTTGAGCTTTTCCCTCTTCACTCGCCGTTACTAGGGGAA</t>
  </si>
  <si>
    <t>ACTCTCACCCTCTTTGACATTCTGTTCCAAGAAACTTAAACCAAAGTCTTATCCGAAACATCCTCTACAAATTACAACTCGGACCTATAAAGGTCAGATTTCAAATTTGAGCTGTTGCCGCTTCACTCGCCGTTACTGAGGCAATCCCTG</t>
  </si>
  <si>
    <t>TCGCTGGTGACCATTACGCCAGCATCCTTGCAGATGCGCGGTCCTCAGTCCACCGCAGGGTATTATGCAACGGGCTATAACACTCCCGGAGGAGCCACGTTCCCGAAGCCTTTTTCCCCCGCGACGAACTGATGCTGGCCTAGACGCGGC</t>
  </si>
  <si>
    <t>ACTCTCACCCTCTTTGACATTCTGTTCCAAGAAATTTAACCCGGGGCGGTGCCCAAAACATCCTCTACAAATTACAACTCGGACCGTGAGGCCAGATTTCAAATTTGAGCTGTTGCCGCTTCACTCGCCGTTACTGAGGCAATCCCTGTT</t>
  </si>
  <si>
    <t>TCGTTTAAAGCCATTATGCCAGCACAAGCACCGCCGAAGCATGCTGTACCACTCCATATCACACACCGTATACGAACAAGGGCTATAACACTCCCGAAGAAGCCACATTCCCTCGCACCTTTTCCGGCAGACAACATGGACGCTGGCCCG</t>
  </si>
  <si>
    <t>TCGCTTACAACCATTACGCCAGCATCCTAGCCGAAGCGCGTTCCTCGGTCCAGGTAGGCTGCATGACACCCTGGGCTATAAGTCGACCCCGAGGGGTAGATACATTCCTAAAGTCTTTAACCAACCACCCGAACTGATGTTGGCCTGGAC</t>
  </si>
  <si>
    <t>TCGCTTACAACCATTACGCCAGCATCCTAGCCAAAGCGCGGTCCTCGGTCCCAGTAGGTCGCATTGCACCTAGGGCTATAACACTCCCCAAGAGGAGCTACATTCCCTAGGCCTTTATCCAACCACCAAAACCGATGCTGGCCTGAATGC</t>
  </si>
  <si>
    <t>TCGCTTACAACCATTACGCCAGCATCCTAGCCGAAGCGCGGTCCTCGGTCCAAGTAGGCGGCATTGCACCTTAGGCTATAACACTCCCCGAGAGAAGCTACATTCCTAAGGCCTTTATCCCACCACTCAAACCGATGCTGGCCTGAAAGC</t>
  </si>
  <si>
    <t>TCGCTTACAACCATTACGCCAGCATCCTAGCCGAAGCGCGGTCCTCGGTCCAGGTAGGCGGCATTGCACCTTGGGCTATAACACTCCCCGAAGAGAGCCACATTCCCAAGGCCTTTATCCCACCACCCAAACCGATGCTGGCCTGAAAAC</t>
  </si>
  <si>
    <t>ACTCTCACCCTCTTTGACATTCTGTTCCAAGAAATTTAAACCGCAGCGATGCCCGAAACATCCTCTACAAATTACAACTCGAACCAATAAAGGTCAGATTTCAAATTTGAGCTGTTACCGCTTCACTCGCCGTTACTGAGGTAATCCCTG</t>
  </si>
  <si>
    <t>TCGATTAAAGCCATTATGCCAGCATCCTAAGTGCGATGTGTGACCGAAGCCCAACCATAATGGCGCACTGAGTTCCTCAATCCCAATCGCTGTATGCAACCCAGGGCTATAACACTTCCGAAGAAGCCACATTCCCTAAGCCTTTTTCCA</t>
  </si>
  <si>
    <t>ATTCTCACCCTCTATGACGCTCCATTCCAGGAGACTTGTACACGGTCCAACGCGGATAATGCTTCTCTAGATTACAACGCGGACAGCCTAAGACCGCCAGCTTTTAAATTTGAGCTTTTCCCGCTTCACTCGCAGTTACTAGGGGAATCC</t>
  </si>
  <si>
    <t>ATTCTCACCCTCTGTGACGCTCCATTCCAGGAGACTTGTGCACGGTCCAGCGCGGAAGACGCTTCTCTAAATTACAACTCGGATGGCCAAAGACCACCAGATTTTAAATTTGAGCTTTTCCCGCTTCACTCGCAGTTACTAGGGGAATCC</t>
  </si>
  <si>
    <t>TCGCTTACGACCATTACGCCAACATCCGAGCCGAAGCGCGTTCCTCGGTCCAGGTAGGTCGCATGACGAACCGGGCTATAAGTCGACCCCGAAGAGTAGGTACATTCCCGGAACCTTTAACCAACCACCCGAACCGATGTTGGCCTGGAT</t>
  </si>
  <si>
    <t>TCGTTTAAAGCCATTACGCCAGCATCCTAAGCGCGTGACGTGGGCAAAAGCCCCGACACTGAGGTGCGCGCTGAGTTCCTCAATCCCACCCCTCACATGCGACAAGAGACTATAACACACCCGTAAAGGTGCCACCTTTCCCTTGCCATT</t>
  </si>
  <si>
    <t>TCGCTGACAACCATTACGCCAACATCCGAGCCGAAGCGCGTTCCTCAGTCCAGGTAGGCCGCATGACACCGAGGGCTATAAGTCTTCCCCGAAGAGAAGGTACATTCCCAAGGCCTTTAACCAACCACCCGAACCGATGTTGGCCTGGAT</t>
  </si>
  <si>
    <t>ACTCTCACCCTCTTTGACATTCTGTTCCAAGAAATTTAAACCGGAGAGGTTACCGAAACATCCTCTACAAATTACAACTCGGACCCTGAAAGAGCCAGATTTCAAATTTGAGCTGTTGCCGCTTCACTCGCCGTTACTGAGGCAATCCCT</t>
  </si>
  <si>
    <t>TCGCTTACAACCATTACGCCAGCATCCTAGCCGAAGCGCGGTCCTCGGTCCCGGCTGGCCGCATTGCACCCTGGGCTATAACACTCCCCGAGAGGAGCCACGTTCCCAAGGCCTTTGTCCGGCCGCCAAAACCGATGCTGGCCTGACCAC</t>
  </si>
  <si>
    <t>CCGCTAGCAACCATTACGCCAGCATCCTTCAAAAGGCGATCCTCAGTCTTCACTGGCTGTATTCTGCAAAGAGCTATAATACTCCGAGGAGCTACGTTCTCAATGCTTTTTTCCAACCGTAAAAACTGATGCTGGCCTGTAACTGACAAA</t>
  </si>
  <si>
    <t>TCGCTTAGAGCCATTACGCCAGCATCCCAGGCGCAAGCGCCGGATTCCTCGGTCCCAAGAGCCGTTGTGCGTCGGAGGGCTATAACACAGCCGGAGCTGCCACCTTCCCCCCACGTTTGTCCGACTCAGAAACCGATGCTGGCCCGTCAA</t>
  </si>
  <si>
    <t>ACTCTCACCCTCTTTGACATTCTGTTCCAAGAAATTTAAACCGCAGCGATGCCCGAAACATCCTCTACAAATTACAACTCGGACCGTGAGGCCAGATTTCAAATTTGAGCTGTTACCGCTTCACTCGCCGTTACTAGGGTAATCCCTGTT</t>
  </si>
  <si>
    <t>TCGCTTACAACCATTACGCCAACATCCGAGCCGAAGCGCGTTCCTCGGTCCAGGTAGGCTGCATGACACCCTGGGCTATAAGTCGACCCCGAAGGGTAGATACGTTCCCAAGGCCTTTAACCAACCACCCGAACCGATGTTGGCCTGGAC</t>
  </si>
  <si>
    <t>TCGCTGATGACCATTATGCCAGCATCCTTGCAATGCGCGAACCTCGGTCTCCAGAAAGGTATTACACAATAGGCTATAACACTCCGAAGAGCCACATTCCTAAAGTCTTTATCCCTCTACGAAAACCGATGCTGGCCTCAACCAAACGAA</t>
  </si>
  <si>
    <t>TCGCTTACAACCATTACGCCAGCATCCTAGCCGAAGCGCGGTCCTCGGTCCCAGTAGGCTACATTGCACCAAAGGCTATAACACTCCCCGAGAGAAGCTACATTCCCCTGGCCTTTATCTAACCACCAAAACCAATGCTGGCCTGAATGC</t>
  </si>
  <si>
    <t>CCGCTTACAACCATTACGCCAGCATCCGAGCAAAAGCGCGTTCCTCGGTCCAGGTAGGACGTATTACACCCTAGGCTATAAGTCGACCCGAAGGTAGATACATTCCTAGGGCCTTTAAACGACCACCCGAACCGATGCTGGCCTGGATAT</t>
  </si>
  <si>
    <t>TCGCTGACAACCATTACGCCAACATCCGAGCCGGAGCGCGTTCCTCGGTCCCGGGAGGCCGCATGACACCCCGGCCTATAAGTCTACCCGGGGGTAGATACATTGCCAGGGCCTTTAACCGGCCCCCAGAACCGATGTTGGCCTGGACGC</t>
  </si>
  <si>
    <t>TCGCTTGCAACCATTACGCCAGCATCCTAGCCGAAGCGCGGTCCTCGGTCCCAGTAGGCTGCATTGCACCTAGGGCTATAACACTCCCCGAAGGAAGCTACATTCCTTAGGCCTTTATCCAACCACTAAAACCGATGCTGGCCTGAATGT</t>
  </si>
  <si>
    <t>ACTCTCACCCTCTATGACGTTCTGTTCCAAGAAACTTAAACCAAAGCCTTATCCGAAACATCCTCTACAAATTACAACTCGAACCCGTGAAGGTCAGATTTCAAATTTGAGCTGTTACCGCTTCACTCGCCGTTACTAGGGTAATCCCTG</t>
  </si>
  <si>
    <t>ACTCTCACCCTCTATGACGTTCTGTTCCAAGAAACTTAAACCAAAGTCTTATCCGAAACATCCTCTACAAATTACAACTCGGACCTATAAAGGTCAGATTTCAAATTTGAGCTGTTACCGCTTCACTCGCCGTTACTAGGGTAATCCCTG</t>
  </si>
  <si>
    <t>ATTCTCACCCTCTATGACGCCCTGTTCCAAGAGACTTATACACGGTCCAACACGGAACACGCTTCTCCAGACTACAACTCGGACGGCCAGAGGCAGCCAGATTTTAAATTTGAGCTCTTCCCGCTTCACTCGCAGTTACTAGGGGAATCC</t>
  </si>
  <si>
    <t>ACTCTCACCCTCTTTGACATTCTGTTCCAAGAAATTTAAACCGGAGAGGTTACCGAAACATCCTCTACAAATTACAACTCGAACCCGTGAAGGTCAGATTTCAAATTTGAGCTCTTCCCGCTTCACTCGCCGTTACTAGGGGAATCCTTG</t>
  </si>
  <si>
    <t>TCGCTTACAACCATTACGCCAGCATCCTAGCCGAAGCGCGGTCCTCGGTCCAGGTAGGCGGCATTGCACCGAGGGCTATAACACTCCCCGAAAGAAGCTACATTCCCAAGGCCTTTATCCCACCACCTGAACCAATGCTGGCCTGAACAA</t>
  </si>
  <si>
    <t>TCGCTTACAACCATTACGCCAGCATCCTAGCCGAAGCGCGGTCCTCGGTCCCGGTAGGGCGCATTGCACCGAGGGCTATAACACTCCCCGAAAGAAGCTACATTCCCAAGGCCTTTATCCGCCCACCAAAACCGATGCTGGCCTGAACGC</t>
  </si>
  <si>
    <t>ATTCTCACCCTCTATGACGCTCCGTTCCAGAAGACTTGTACACGGTCCGACGCGGAAAACACTTCTCCAGATTACAACTCGGACAGCCAGAGGACTGCCAGATTTTAAATTTGAGCTTTTCCCGCTTCACTCGCAGTTACTAGGGGAATC</t>
  </si>
  <si>
    <t>ACTCTCACCCTCTTTGACATTCTGTTCCAAGAAATTTAGGCCGGGGCGGTGCCCGAAACATCCTCTACAAATTACAACTCGGACCCCGAGGGGCCAGATTTCAAATTTGAGCTGTTGCCGCTTCACTCGCCGTTACTGAGGCAATCCCTG</t>
  </si>
  <si>
    <t>ACTCTCACCCTCTTTGACATTCTGTTCCAAGGAACTTAGACCGGAGCTACACCCAAAGCATCTTCTACAAATTACAACTCGGACCCTGAAAGAGCCAGATTTCAAATTTGAGCTGTTGCCGCTTCACTCGCCGTTACTGAGGCAATCCCT</t>
  </si>
  <si>
    <t>TCGCTGACAACCATTACGCCAACATCCGAGCCGAAGCGCGTTCCTCGGTCCCGAGAGGCCGCATGACACCCTGGTCTATAAGTCTACCCGTGGGTAGATACATTCCCAAGGCCTTTGACCGACCCTCAGAACCGATGTTGGCCTGGACAC</t>
  </si>
  <si>
    <t>ATTCTCACCCTCTTTGACTAACTGTTCCAAGAAAATTAAACCAAAGCCTTGCCCGAAACTTCCTCTTCAAATTACAACTCGGACCAATAAGGTCAGATTTCAAATTTGAGCTGTTACCGCTTCACTCGCCGTTACTAAGGTAATCCCTGT</t>
  </si>
  <si>
    <t>ATTCTCACCCTCTTTGACATTCTGTTCCAAGAAATTTAGACCGGGGCGGTACCCAAAACATCCTCTACAAATTACAACTCGGACCCCAAGAGGCCAGATTTCAAATTTGAGCTATTACCGCTTCACTCGCCGTTACTGAGGTAATCCCTG</t>
  </si>
  <si>
    <t>CCGCTTACAACCATTACGCCAGCATCCTAGCCGAAGCGCGGTCCTCGGTCCCGGTAGGCGGCATTGCACCCTAGGCTATAACACTCCGAAGAGCCACATTCCTAGAGCCTTTATCCCGCCACCGAAACCGATGCTGGCCTGAAAACGATC</t>
  </si>
  <si>
    <t>TCGCTGATGACCATTACGCCAGCATCCTTGCAATGCGCGTACCTCAGTCCGGCGCAGGGTATTACGCAATGGGCTATAACACTCCCGAGGGAGCCACATTCCCAAAGCCTTTATCCCCCGCGCCAAACTGATGCTGGCCTGTGCCCGGCA</t>
  </si>
  <si>
    <t>TCGTTTAAAGCCATTATGCCAACATCCTAAGCACGTATCGTGGGCAAAGCCCCGACACCCAAAGGGCGCGTGCTGAGTTCCTCAATCCCAACCCTTGCATGCGACGAGAGACTATAACACACCATAAAGGTGTCACATTTCCCTTGCCAT</t>
  </si>
  <si>
    <t>TGATTGATAACCATTACGCCAGCATCCTTGCAGAAGCGCGAACCTCGGTCCCCAGCGCGGTATTATACAATAGGCTATAACACTCCCCGTAGAGAGCCACATTCCTACTGCTTTTATCCCACGCCGAAAACCGATGCTGGCCTTTACTGG</t>
  </si>
  <si>
    <t>TGATTGATAACCATTACGCCAGCATCCTTGCAGAAGCGCGTACCTCGATCCCCAGAAAGGTATTATACAATAGGCTATAACACTCCCGAGGGAGCCACATTCCTAAAGCTTTTATCCCCCTCCGGAAATCGATGCTGGCCTAAACTGGGC</t>
  </si>
  <si>
    <t>TCGCTGATGACCATTATGCCAGCATCCTTGCGAACGCGTACCTCAGTCCCCATAAAGGTATTACACAATAGGCTATAACACTCCGAGGAGCCACATTCCTAAAGTCTTTATCCCCCTACGAAAACTGATGCTGGCCTTAACCAAACGAAG</t>
  </si>
  <si>
    <t>TCGATTAAAGCCATTAAGCCAGCATCCTAAGCACATGTGTGAGCAAATTGCCCCAGTTAATGCACTGCGTTCCTCAATCCCAACCACCGTATACGAACAAGGGTCTATAACACATCACAAGGATGTCACTTTCCCCAAGCCTTTCTCCGG</t>
  </si>
  <si>
    <t>ACTCTCACCCTCTATGACGTCCTGTTCCAAGGAACTTAGACCGGAGCCACACCCAAAGCATCTTCTACAAATTACAACTCGGGCCCGAGAGCCAGATTTCAAATTTGAGCTGTTACCGCTTCACTCGCCGTTACTGAGGTAATCCCTGTT</t>
  </si>
  <si>
    <t>TGATTGATAACCATTACGCCAGCATCCTTGCAGAAGCGCGTACCTCGATCCCCAGCAGCGTATTATACAATGGGCTATAACACTCCCCGTAGGGAGCCACATTCCCACTGCTTTTATCCGCCGCCGAAAATCGATGCTGGCCTTTACTGG</t>
  </si>
  <si>
    <t>CCGCTTACAACCATTACGCCAGCATCCGAGCAAAAGCGCGTTCCTCGGTCCAGGTAGGACGCATTACACCCTGAGCTATAAGTCGACCCGAAGGTAGATACATTCCCAAGGCCTTTAACCGACCACCCGAACCGATGCTGGCCTGGATAT</t>
  </si>
  <si>
    <t>TCGATTAAAGCCATTATGCCAGCATCCTAAGCACGAACGTGGATAAATCCCGGCCTTGCGGCGTGCTGAGTTCCTCAATCCCAGCCACTGTATGCGACCAAGGGCTATAACACATCCGAAGATGCCACATTCCCCCGGCCTTTTTCCAGT</t>
  </si>
  <si>
    <t>TCGCTGATGACCATTACGCCAGCATCCTTGCAATGCGCGTACCTCGGTCTCCGCGGGGGCATTCCACAGAAGGCTATAACACTCCAAAGAGCTACATTCCAACTGTCTTTGTCCCCCCGCCAAAACCGATGCTGGCCTGGGCCGGAAGAG</t>
  </si>
  <si>
    <t>ACTCTCACCCTCTATGACGCCCTGTTCCAAGGAACTTAGGCCGGTGTCGCACCCGAGACTTCCTCTACAAATTACAACTCGGACCGTGAGGCCAGATTTCAAATTTGAGCTGTTGCCGCTTCACTCGCCGTTACTGAGGCAATCCCTGTT</t>
  </si>
  <si>
    <t>TCGCTTAAAGCCATTATGCCAGCATCCTAAGCGCGTTAACGTGAGCTGCGAAGCCCCGACCAATGAAGGCGCGCTGAGTTCCTCAATCCCGATCGCCGTATGTGAACCAAGGGCTATAACACACCCCGGAGGATGCCACGTTCCCTCGGC</t>
  </si>
  <si>
    <t>TCGCTTAAAGCCATTATGCCAACATCCTAAGCACGTACGTGGGCGAACCCCGGCCATAAAGGCGTGCTGCAGTCCTCAATCCCAACCGTTGCATACAACAAAGGGCTATAACACACCCAAAGGTGCCACATTCCCAAAGCCTTTCTCCAA</t>
  </si>
  <si>
    <t>ATTCTCACCCTCTATGATGTTCCGTATCCAGGAAACTTGTACACAGTCCAGCGCGGAAAACGCTTCTCTAGATTACAACTCGGACAATCAAAGACTGCCAGATTTTAAATTTGAGCTCATCCCGCTTCACTCGCCGTTACTAGGGGAATC</t>
  </si>
  <si>
    <t>ATTCTCACCCTCTATGACGCCCTGTTCCAAGGGACTTGTACACGGTCCAGCACGGAAAGCACTTCTCCAGGTTACAACTCGGACGGCGGAACCGCCAGATTTCAAATTTGAGCTTTTCCCGCTTCACTCGCAGTTACTAGGGGAATCCTT</t>
  </si>
  <si>
    <t>TCGCTTTCAACAATTTCACGTACTGTTTAACTCTCTTTCCAAAGTGCTTTTCATCTTTCGATCACTCTACTTGTGCGCTATCGGTCTCTGGCCAATATTTAGCTTTAGATGAAATTTACCACCCATTTTGAGCTGCATTCCCAAACAACT</t>
  </si>
  <si>
    <t>ATTCTCACCCTCTATGACACCCCATTCCAGGGAATTTATGTGTGGTCCAAGGCAGAAAACACTTCTCTAGATTACAACTCGGGCGCCAAAGACACCAGATTCAAAATTTGAGCTTTTCCCTCTTCACTCGCCGTTACTAGGGGAATCCTT</t>
  </si>
  <si>
    <t>ATTCTCACCCTCTTTGACATTCTGTTCCAAGAAATTTAAACCGGGGCGGTACCCAAAACATCCTCTACAAATTACAACTCGGACCCCGAGAGGCCAGATTTCAAATTTGAGCTGTTGCCGCTTCACTCGCCGTTACTGAGGCAATCCCTG</t>
  </si>
  <si>
    <t>ATTCTCACCCTCTATGACGCTCTGTTCCAAGAGACTTGTACACGGTCCAACACGGAAAACGCTTCTCCAGATTACAACTCGGACGGCATGACCGCCAGATTTTAAATTTGAGCTTTTCCCGCTTCACTCGCAGTTACTAGGGGAATCCTT</t>
  </si>
  <si>
    <t>ACTCTCACCCTCTGTGACATTCTGTTCCAAGAAATTTAAACCGATGCGATGCCCGAAACATCCTCTACAAATTACAACTCGGACCGGAAGGCCAGATTTCAAATTTGAGCTGTTGCCGCTTCACTCGCCGTTACTGAGGCAATCCCTGTT</t>
  </si>
  <si>
    <t>CCGCTTACAACCATTACGCCAGCATCCTAGCCGAAGCGCGGACCTCAGTCCAGGCTGGCCGCATTTCGCAACGGGCTATAACACTCCCCGAGAGGAGCTACATTCCCGAAACCTTTATCCGACCGCCCGAACTGATGCTGGCCTGACAGC</t>
  </si>
  <si>
    <t>ACTCTCACCCTCTTTGACATTCTGTTCCAAGAAATTTAACCCACAGCGGTGCCCAAAACATCCTCTACAAATTACAACTCGGACCTTACGGCCAGATTTCAAATTTGAGCTGTTGCCGCTTCACTCGCCGTTACTGAGGCAATCCCTGTT</t>
  </si>
  <si>
    <t>ATTCTCACCCTCTACGACGCTCCGTTCCAGAAGACTTGTACACGGTCCGACGCGGAAAACGCTTCTCCAGATTACAACTCGGACGGCCGCACAGACCGCCAGATTTTAAATTTGAGCTCTTCCCGCTTCACTCGCAGTTACTAGGGGAAT</t>
  </si>
  <si>
    <t>TCGCTGACAACCATTACGCCATCATCCTCGCCGAAGCGCGTTCCTCAGTCCCGAGAGGCTGCATGACACCTAGGGCTATAAGTCCACCCCCGAAGGAGTGGATACATTCCCCAAGTCTTTAACCAGCCCTCAAAACTGATGATGGCCCGG</t>
  </si>
  <si>
    <t>TCGCTTAAAGCCATTATGCCAACATCCTAAGCACGTTACGTGGGCGAACCCCGGCCATAAAGGCGTGCTGCAGTCCTCGATCCCAACCAGCGTATAACAAGAGGCTATAACACACCCGGAGGTGCCACATTCCCCAAGTCTTTATCCACC</t>
  </si>
  <si>
    <t>ATTCTCACCCTCTTTGACATTCTGTTCCAAGAAAATTAAACCGGAGCCTTGCCCGAAACATCCTCTACAAATTACAACTCGGACCAAAGGCCAGATTTCAAATTTGAGCTATTACCGCTTCACTCGCCGTTACTGAGGTAATCCCTGTTG</t>
  </si>
  <si>
    <t>TCGTTGACGACCATTACGCCAGCATCCTTGCAAAAGCGCGGTCCTCGGCCCCCGTAAGGGTATTATGCTTAGGGCTATAACACTCCCGAGGGAGCTACTTTCCCACTGCTTTTATCCCCCTACGGAAGCCGATGCTGGCCTAAACCTGGC</t>
  </si>
  <si>
    <t>ACTCTCACCCTCTCTGACATTCTGTTCCAAGAAATTTAAACCGGAGCGGTGCCCGAAACATCCTCTACAAATTACAACTCGGACCCCAAGAGGCCAGATTTCAAATTTGAGCTGTTGCCGCTTCACTCGCCGTTACTAGGGCAATCCCTG</t>
  </si>
  <si>
    <t>TCGCTGATGACCATTACGCCAGCATCCTTGCAGATGCGCGAACCTCAGTCCGCCCCAGGATATTATGCAATGGGCTATAACACTCCCGGAGGAGCCACATTCCCAAAGCCTTTATCCCCCGGGGCAAACTGATGCTGGCCTGAGCCCGGC</t>
  </si>
  <si>
    <t>ACTCTCACCCTCTTTGACATTCTGTTCCAAGAAATTTAAACCGTAACCGTGCCCGAAACATCCTCTACAAATTACAACTCGGACCCTGAAAGAGCCAGATTTCAAATTTGAGCTATTACCGCTTCACTCGCCGTTACTGAGGTAATCCCT</t>
  </si>
  <si>
    <t>TCACTGGTGACCATTACGCCAGCATCCTTGCGTGATGCGCGAACCTCAGTCCGCCCCAGGGTATTGCGCAGTGGGCTATAACACTCCCGAGGGAGCCACATTCCCACAGCCTTTGTCCCCCGGGGCAAACTGATGCTGGCCTGGACCCGG</t>
  </si>
  <si>
    <t>ACTCTCACCCTCTCTGGCGTCCTATTCCAAGGAACCTAGACCGCAACGGTACCCGAAACATCCTCTGCAAATTACAACTCGGACCCGAGGGCCAGATTTCAAATTTGAGCTGTTGCCGCTTCACTCGCCGTTACTGAGGCAATCCCAGTT</t>
  </si>
  <si>
    <t>TCGATTAAAGCCATTATGCCAGCATCCGAGCAAAAAAGCGCGTTCCTCGGTCCAAATAGGCTATATTACACCTTAGGCTATAAGTCGACCCGAAGGTAGATACATTCCTAAAGTCTTTAAACAACCATTCAAACCGATGCTGGCCTGGAT</t>
  </si>
  <si>
    <t>ATTCTCACCCTCTATGATGCCTCGTTCCAAAGAACTTGAACCCATGCTGCTCCGGAAAACGTTTCTTGAAACTACAATTCGCATGAGTAAACCCATGAGATTCCAAATTTGAGCTGTTCCCGCTTCACTCGCCGTTACTAGGGGAATCCT</t>
  </si>
  <si>
    <t>ATTCTCACCCTCTATGACGCTCTGTTCCAAGAGACTTGTACACGGTCCAACACGGAAAACGCTTCTCCAGATTACAACTCGGACGGCATGACCGCCAGATTTTAAATTTGAGCTGTTGCCGCTTCACTCGCCGTTACTGAGGCAATCCCT</t>
  </si>
  <si>
    <t>TCGCTTACAACCATTACGCCAGCATCCTAGCCGAAGCGCGGTCCTCGGTCCCGGTAGGGCGCATTGCACCGAGGGCTATAACACTCCCCGAAAGAAGCTACATTCCCAAGGCCTTTATCCCACCACCCAAACCGATGCTGGCCTGAAAAC</t>
  </si>
  <si>
    <t>CCGCTTACAACCATTACGCCAGCATCCGAGCAAAAGCGCGTTCCTCGGTCCAAGTAGGCTGCATTACACCCTGAGCTATAAGTCGACCCGAAGGTAGATACATTCCCAAGGCCTTTATCCGCCCACCAAAACCGATGCTGGCCTGAACGC</t>
  </si>
  <si>
    <t>ATTCTCACCCTCTATGACGTCCTGTTCCAAGGAACTTAGACCAGACCATGCTCGAAGCATCCTCTACAAATTACAACTCGGGCCGTGAGGCCAGATTTCAAATTTGAGCTGTTGCCGCTTCACTCGCCGTTACTAAGGCAATCCCTGTTG</t>
  </si>
  <si>
    <t>TCGCTGACAACCATTACGCCATCATCCTCGCCGAAGCGCGTTCCTCAGTCCCGAGAGGCTGCATGACGTCCAGGGCTATAAGTTCACCCCCGAAGGAGTGAGTACATTCCCTAAACCTTTAACCAGCCCTCAAAACTGATGATGGCCCGG</t>
  </si>
  <si>
    <t>ATTCTCACCCTCTATGATGCTCTATTCCAAGAGACTTTTACACGGTCCAGCGCAGAAAGCGCCTCTCTAGACTACAACTCGGACACCCAGAGGATGCCAGATTTTAAATTTGAGCTTTTCCCGCTTCACTCGCCGTTACTAGGGGAATCC</t>
  </si>
  <si>
    <t>CCGCTTACGACCATTATGCCAGCATCCGAGCAAAAAAGCGCGTTCCTCGGTCCAAATAGGCTATATTACACCTTAGGCTATAAGTCGACCCGAAGGTAGATACATTCCTAAAGTCTTTAAACAACCATTCAAACCGATGCTGGCCTGGAT</t>
  </si>
  <si>
    <t>TCGCTTACAACCATTACGCCAACATCCGAGCCGAAGCGCGGTCCTCGGTCCAAATAGGCGGCATTGCACCTTGGGCTATAACACTCCCCGAAGAGAGCCACATTCCCAAGGCCTTTATCCCACCACTCAAACCGATGCTGGCCTGAAAAC</t>
  </si>
  <si>
    <t>TCGTTGATGACCATTACGCCAGCATCCTTGCAGAGCGCGAACCTCGGTCCCCATAAAGGTATTATACAAAAGGCTATAACACTCCCGGAGGAGCCACATTCCTAAAGCTTTTATCCCTCTACGGAAACCGATGCTGGCCTCAACCAAGAG</t>
  </si>
  <si>
    <t>ACTCTCACCCTCTTTGACATTCTGTTCCAAGAAATTTAAACCGTAACCGTGCCCGAAACATCCTCTACAAATTACAACTCGGACCCTGAAAGAGCCAGATTTCAAATTTGAGCTATTACCGCTTCACTCGCAGTTACTAGGGGAATCCTT</t>
  </si>
  <si>
    <t>TCGCTTAAAGCCATTACGCCAGCATCCTAAGCATGATACGTGGGGTAAACCCCCGACCACAAGGGCATGCTGAGTTCCTCAATCCCAACCAGAGTATATGACCCGGGGCTATAACACATCCGGAGATGTCACCTTCCCATGGGCCTTTTT</t>
  </si>
  <si>
    <t>CCGCTTACAGCCATTACGCCAGCATCCTAGCAGATGCGCGGACCTCAGTCCGGGCTGGTTGCATGTCGTCTCCCCTATAAGGCCTCCCCGAAGAGAGGTACGTGACAGAGACCTTTATCCAACCGCCCAAACTGATGCTGGCCTGCCTAT</t>
  </si>
  <si>
    <t>CCGCTTACAACCATTATGCCAGCGTCCGAGCCGAAGCGCGTTCCTCGGTCTGGGCTGGTCGCATGGCACTCCCGGCTATAAGACGCCCCGGGGGGCGATACATTCCGGGAGCCTTTGACCGACCGCCTAAACCGACGCTGGCCCACCTGG</t>
  </si>
  <si>
    <t>CCGCTTACAACCATTACGCCAGCATCCGAGCAAAAGCGCGTTCCTCGGTCCAAGTAGGCTGCATTACACCCTGAGCTATAAGTCGACCCGAAGGTAGATACATTCCCAAGGCCTTTAACCAACCACCCGAACTGATGTTGGCCTGGACAA</t>
  </si>
  <si>
    <t>CCGCTAACAGCCATTATGCCAGCATCCATGCAAAGCGCGAACCTCAATCCAAGCGGGCTGTATTGTGCAAAGGGCTATAACACTCCGAAGAGCCACATTCCCAAAGCCTTTATCCAACCGCTCGAATTGATGCTGGCCTGACGAGCACGA</t>
  </si>
  <si>
    <t>CCGCTTACAGCCATTACGCCAGCATCCTAGCAGATGCGCAGACCTCAGTCCAGGCTGGTTGCATGTCGCCTCCCCTATAAGGCCTCCCCGAAAGGAGGTACGTGACAGAGGCCTTTATCCAACCGCCCAAACTGATGCTGGCCTGCCTGC</t>
  </si>
  <si>
    <t>LCA</t>
  </si>
  <si>
    <t>Top</t>
  </si>
  <si>
    <t>Bottom</t>
  </si>
  <si>
    <t>Common</t>
  </si>
  <si>
    <t>N</t>
  </si>
  <si>
    <t>Y</t>
  </si>
  <si>
    <t>Chaetosphaeriaceae</t>
  </si>
  <si>
    <t>Herpotrichiellaceae</t>
  </si>
  <si>
    <t>Lecanicillium</t>
  </si>
  <si>
    <t>Meyerozyma</t>
  </si>
  <si>
    <t>Pleosporales</t>
  </si>
  <si>
    <t>Pseudeurotiaceae</t>
  </si>
  <si>
    <t>Xylographa</t>
  </si>
  <si>
    <t>Verrucaria</t>
  </si>
  <si>
    <t>Agaricales</t>
  </si>
  <si>
    <t>Clavariaceae</t>
  </si>
  <si>
    <t>Puccinia</t>
  </si>
  <si>
    <t>Chytridium</t>
  </si>
  <si>
    <t>Conidiobolus</t>
  </si>
  <si>
    <t>Glomeraceae</t>
  </si>
  <si>
    <t>Mucor</t>
  </si>
  <si>
    <t>Incertae sedis</t>
  </si>
  <si>
    <t>FORWARD LROR FRAMESHIFT/TAGGING</t>
  </si>
  <si>
    <t>Nextera Read1 annealing site</t>
  </si>
  <si>
    <t>GCCTCCCTCGCGCCATCAGAGATGTG TATAAGAGACAG</t>
  </si>
  <si>
    <t>Forward Linker</t>
  </si>
  <si>
    <t>GA</t>
  </si>
  <si>
    <t>Forward LROR primer</t>
  </si>
  <si>
    <t>Name</t>
  </si>
  <si>
    <t>Sequence 5'-&gt;3'</t>
  </si>
  <si>
    <t>Length</t>
  </si>
  <si>
    <t>Model LROR</t>
  </si>
  <si>
    <t>LROR_f1</t>
  </si>
  <si>
    <t>GCCTCCCTCGCGCCATCAGAGATGTGTATAAGAGACAG NNNNNNNN GA ACCCGCTGAACTTAAGC</t>
  </si>
  <si>
    <t>LROR_f2</t>
  </si>
  <si>
    <t>GCCTCCCTCGCGCCATCAGAGATGTGTATAAGAGACAG NNNNTNNNN GA ACCCGCTGAACTTAAGC</t>
  </si>
  <si>
    <t>LROR_f3</t>
  </si>
  <si>
    <t>GCCTCCCTCGCGCCATCAGAGATGTGTATAAGAGACAG NNNNCTNNNN GA ACCCGCTGAACTTAAGC</t>
  </si>
  <si>
    <t>LROR_f4</t>
  </si>
  <si>
    <t>GCCTCCCTCGCGCCATCAGAGATGTGTATAAGAGACAG NNNNACTNNNN GA ACCCGCTGAACTTAAGC</t>
  </si>
  <si>
    <t>LROR_f5</t>
  </si>
  <si>
    <t>GCCTCCCTCGCGCCATCAGAGATGTGTATAAGAGACAG NNNNGACTNNNN GA ACCCGCTGAACTTAAGC</t>
  </si>
  <si>
    <t xml:space="preserve">  </t>
  </si>
  <si>
    <t>LROR_f6</t>
  </si>
  <si>
    <t>GCCTCCCTCGCGCCATCAGAGATGTGTATAAGAGACAG NNNNTGACTNNNN GA ACCCGCTGAACTTAAGC</t>
  </si>
  <si>
    <t>REVERSE LR3 FRAMESHIFT/TAGGING</t>
  </si>
  <si>
    <t>TruSeq Read2 annealing site</t>
  </si>
  <si>
    <t>GTGACTGGAGTTCAGACGTGTGCTC TTCCGATCT</t>
  </si>
  <si>
    <t>Reverse Linker</t>
  </si>
  <si>
    <t>CA</t>
  </si>
  <si>
    <t>Reverse LR3 primer</t>
  </si>
  <si>
    <t>Model LR3</t>
  </si>
  <si>
    <t>LR3_f1</t>
  </si>
  <si>
    <t>GTGACTGGAGTTCAGACGTGTGCTCTTCCGATCT NNNNN CA CCGTGTTTCAAGACGGG</t>
  </si>
  <si>
    <t>LR3_f2</t>
  </si>
  <si>
    <t>GTGACTGGAGTTCAGACGTGTGCTCTTCCGATCT NNTNNN CA CCGTGTTTCAAGACGGG</t>
  </si>
  <si>
    <t>LR3_f3</t>
  </si>
  <si>
    <t>GTGACTGGAGTTCAGACGTGTGCTCTTCCGATCT NNCTNNN CA CCGTGTTTCAAGACGGG</t>
  </si>
  <si>
    <t>LR3_f4</t>
  </si>
  <si>
    <t>GTGACTGGAGTTCAGACGTGTGCTCTTCCGATCT NNACTNNN CA CCGTGTTTCAAGACGGG</t>
  </si>
  <si>
    <t>LR3_f5</t>
  </si>
  <si>
    <t>GTGACTGGAGTTCAGACGTGTGCTCTTCCGATCT NNGACTNNN CA CCGTGTTTCAAGACGGG</t>
  </si>
  <si>
    <t>LR3_f6</t>
  </si>
  <si>
    <t>GTGACTGGAGTTCAGACGTGTGCTCTTCCGATCT NNTGACTNNN CA CCGTGTTTCAAGACGGG</t>
  </si>
  <si>
    <t>FORWARD PCR</t>
  </si>
  <si>
    <t>Forward Illumina Adapter</t>
  </si>
  <si>
    <t>AATGATACGGCGACCACCGAGATCTACAC</t>
  </si>
  <si>
    <t>Nextera Read1-annealing</t>
  </si>
  <si>
    <t>GCCTCCCTCGCGCCATCAGAGATGTG</t>
  </si>
  <si>
    <t>PCR_F colored</t>
  </si>
  <si>
    <t>PCR_F</t>
  </si>
  <si>
    <t>REVERSE PCR</t>
  </si>
  <si>
    <t>Reverse Illumina Adapter</t>
  </si>
  <si>
    <t>10 bp Barcode</t>
  </si>
  <si>
    <t>XXXXXXXXXX</t>
  </si>
  <si>
    <t>TruSeq Read2-annealing</t>
  </si>
  <si>
    <t>GTGACTGGAGTTCAGACGTGTGCTC</t>
  </si>
  <si>
    <t>BARCODE DETAILS</t>
  </si>
  <si>
    <t>our 10 bp barcodes</t>
  </si>
  <si>
    <t>5'-&gt;3'</t>
  </si>
  <si>
    <t>Model Reverse Primer</t>
  </si>
  <si>
    <t>XXXXXXXXX</t>
  </si>
  <si>
    <t>PCR_R_bc1</t>
  </si>
  <si>
    <t>CAAGCAGAAGACGGCATACGAGATTACGACTCTGGTGACTGGAGTTCAGACGTGTGCTC</t>
  </si>
  <si>
    <t>TACGACTCTG</t>
  </si>
  <si>
    <t>PCR_R_bc2</t>
  </si>
  <si>
    <t>CAAGCAGAAGACGGCATACGAGATTTCTTAACGCGTGACTGGAGTTCAGACGTGTGCTC</t>
  </si>
  <si>
    <t>TTCTTAACGC</t>
  </si>
  <si>
    <t>PCR_R_bc3</t>
  </si>
  <si>
    <t>CAAGCAGAAGACGGCATACGAGATACCCAGTATGGTGACTGGAGTTCAGACGTGTGCTC</t>
  </si>
  <si>
    <t>ACCCAGTATG</t>
  </si>
  <si>
    <t>PCR_R_bc4</t>
  </si>
  <si>
    <t>CAAGCAGAAGACGGCATACGAGATAACGGCTGGAGTGACTGGAGTTCAGACGTGTGCTC</t>
  </si>
  <si>
    <t>AACGGCTGGA</t>
  </si>
  <si>
    <t>PCR_R_bc5</t>
  </si>
  <si>
    <t>CAAGCAGAAGACGGCATACGAGATATCGTCCGCGGTGACTGGAGTTCAGACGTGTGCTC</t>
  </si>
  <si>
    <t>ATCGTCCGCG</t>
  </si>
  <si>
    <t>PCR_R_bc6</t>
  </si>
  <si>
    <t>CAAGCAGAAGACGGCATACGAGATAGCAAGGTCTGTGACTGGAGTTCAGACGTGTGCTC</t>
  </si>
  <si>
    <t>AGCAAGGTCT</t>
  </si>
  <si>
    <t>PCR_R_bc7</t>
  </si>
  <si>
    <t>CAAGCAGAAGACGGCATACGAGATATTCGGTAGTGTGACTGGAGTTCAGACGTGTGCTC</t>
  </si>
  <si>
    <t>ATTCGGTAGT</t>
  </si>
  <si>
    <t>PCR_R_bc8</t>
  </si>
  <si>
    <t>CAAGCAGAAGACGGCATACGAGATTCTAAACCCTGTGACTGGAGTTCAGACGTGTGCTC</t>
  </si>
  <si>
    <t>TCTAAACCCT</t>
  </si>
  <si>
    <t>PCR_R_bc9</t>
  </si>
  <si>
    <t>CAAGCAGAAGACGGCATACGAGATTAGAGAATGCGTGACTGGAGTTCAGACGTGTGCTC</t>
  </si>
  <si>
    <t>TAGAGAATGC</t>
  </si>
  <si>
    <t>PCR_R_bc10</t>
  </si>
  <si>
    <t>CAAGCAGAAGACGGCATACGAGATAAGCTGCCTAGTGACTGGAGTTCAGACGTGTGCTC</t>
  </si>
  <si>
    <t>AAGCTGCCTA</t>
  </si>
  <si>
    <t>PCR_R_bc11</t>
  </si>
  <si>
    <t>CAAGCAGAAGACGGCATACGAGATATTTGTGGGTGTGACTGGAGTTCAGACGTGTGCTC</t>
  </si>
  <si>
    <t>ATTTGTGGGT</t>
  </si>
  <si>
    <t>PCR_R_bc12</t>
  </si>
  <si>
    <t>CAAGCAGAAGACGGCATACGAGATTACATGGAGCGTGACTGGAGTTCAGACGTGTGCTC</t>
  </si>
  <si>
    <t>TACATGGAGC</t>
  </si>
  <si>
    <t>PCR_R_bc13</t>
  </si>
  <si>
    <t>CAAGCAGAAGACGGCATACGAGATGCCTCAGCAGGTGACTGGAGTTCAGACGTGTGCTC</t>
  </si>
  <si>
    <t>GCCTCAGCAG</t>
  </si>
  <si>
    <t>PCR_R_bc14</t>
  </si>
  <si>
    <t>CAAGCAGAAGACGGCATACGAGATAGTCGAACGAGTGACTGGAGTTCAGACGTGTGCTC</t>
  </si>
  <si>
    <t>AGTCGAACGA</t>
  </si>
  <si>
    <t>PCR_R_bc15</t>
  </si>
  <si>
    <t>CAAGCAGAAGACGGCATACGAGATGGTTGCCCTGGTGACTGGAGTTCAGACGTGTGCTC</t>
  </si>
  <si>
    <t>GGTTGCCCTG</t>
  </si>
  <si>
    <t>PCR_R_bc16</t>
  </si>
  <si>
    <t>CAAGCAGAAGACGGCATACGAGATATCTTGGAGTGTGACTGGAGTTCAGACGTGTGCTC</t>
  </si>
  <si>
    <t>ATCTTGGAGT</t>
  </si>
  <si>
    <t>PCR_R_bc17</t>
  </si>
  <si>
    <t>CAAGCAGAAGACGGCATACGAGATCGAGCTGTTAGTGACTGGAGTTCAGACGTGTGCTC</t>
  </si>
  <si>
    <t>CGAGCTGTTA</t>
  </si>
  <si>
    <t>PCR_R_bc18</t>
  </si>
  <si>
    <t>CAAGCAGAAGACGGCATACGAGATTCAGATACCAGTGACTGGAGTTCAGACGTGTGCTC</t>
  </si>
  <si>
    <t>TCAGATACCA</t>
  </si>
  <si>
    <t>PCR_R_bc19</t>
  </si>
  <si>
    <t>CAAGCAGAAGACGGCATACGAGATTGCGTTCTAGGTGACTGGAGTTCAGACGTGTGCTC</t>
  </si>
  <si>
    <t>TGCGTTCTAG</t>
  </si>
  <si>
    <t>PCR_R_bc20</t>
  </si>
  <si>
    <t>CAAGCAGAAGACGGCATACGAGATTCGAAGACGTGTGACTGGAGTTCAGACGTGTGCTC</t>
  </si>
  <si>
    <t>TCGAAGACGT</t>
  </si>
  <si>
    <t>PCR_R_bc21</t>
  </si>
  <si>
    <t>CAAGCAGAAGACGGCATACGAGATAGTCCACTGGGTGACTGGAGTTCAGACGTGTGCTC</t>
  </si>
  <si>
    <t>AGTCCACTGG</t>
  </si>
  <si>
    <t>PCR_R_bc22</t>
  </si>
  <si>
    <t>CAAGCAGAAGACGGCATACGAGATCACTTCTTTGGTGACTGGAGTTCAGACGTGTGCTC</t>
  </si>
  <si>
    <t>CACTTCTTTG</t>
  </si>
  <si>
    <t>PCR_R_bc23</t>
  </si>
  <si>
    <t>CAAGCAGAAGACGGCATACGAGATGGTAGTTCATGTGACTGGAGTTCAGACGTGTGCTC</t>
  </si>
  <si>
    <t>GGTAGTTCAT</t>
  </si>
  <si>
    <t>PCR_R_bc24</t>
  </si>
  <si>
    <t>CAAGCAGAAGACGGCATACGAGATGTAAGCCTCGGTGACTGGAGTTCAGACGTGTGCTC</t>
  </si>
  <si>
    <t>GTAAGCCTCG</t>
  </si>
  <si>
    <t>PCR_R_bc25</t>
  </si>
  <si>
    <t>CAAGCAGAAGACGGCATACGAGATCTCCGCTATAGTGACTGGAGTTCAGACGTGTGCTC</t>
  </si>
  <si>
    <t>CTCCGCTATA</t>
  </si>
  <si>
    <t>PCR_R_bc26</t>
  </si>
  <si>
    <t>CAAGCAGAAGACGGCATACGAGATACTGCTATCGGTGACTGGAGTTCAGACGTGTGCTC</t>
  </si>
  <si>
    <t>ACTGCTATCG</t>
  </si>
  <si>
    <t>PCR_R_bc27</t>
  </si>
  <si>
    <t>CAAGCAGAAGACGGCATACGAGATCAGTGATACTGTGACTGGAGTTCAGACGTGTGCTC</t>
  </si>
  <si>
    <t>CAGTGATACT</t>
  </si>
  <si>
    <t>PCR_R_bc28</t>
  </si>
  <si>
    <t>CAAGCAGAAGACGGCATACGAGATGAGGATACTAGTGACTGGAGTTCAGACGTGTGCTC</t>
  </si>
  <si>
    <t>GAGGATACTA</t>
  </si>
  <si>
    <t>PCR_R_bc29</t>
  </si>
  <si>
    <t>CAAGCAGAAGACGGCATACGAGATCCAATACGCCGTGACTGGAGTTCAGACGTGTGCTC</t>
  </si>
  <si>
    <t>CCAATACGCC</t>
  </si>
  <si>
    <t>PCR_R_bc30</t>
  </si>
  <si>
    <t>CAAGCAGAAGACGGCATACGAGATAGCGGCCTATGTGACTGGAGTTCAGACGTGTGCTC</t>
  </si>
  <si>
    <t>AGCGGCCTAT</t>
  </si>
  <si>
    <t>PCR_R_bc31</t>
  </si>
  <si>
    <t>CAAGCAGAAGACGGCATACGAGATACCACTTGCCGTGACTGGAGTTCAGACGTGTGCTC</t>
  </si>
  <si>
    <t>ACCACTTGCC</t>
  </si>
  <si>
    <t>PCR_R_bc32</t>
  </si>
  <si>
    <t>CAAGCAGAAGACGGCATACGAGATTATGGGTAGCGTGACTGGAGTTCAGACGTGTGCTC</t>
  </si>
  <si>
    <t>TATGGGTAGC</t>
  </si>
  <si>
    <t>PCR_R_bc33</t>
  </si>
  <si>
    <t>CAAGCAGAAGACGGCATACGAGATATGCTTGCTCGTGACTGGAGTTCAGACGTGTGCTC</t>
  </si>
  <si>
    <t>ATGCTTGCTC</t>
  </si>
  <si>
    <t>PCR_R_bc34</t>
  </si>
  <si>
    <t>CAAGCAGAAGACGGCATACGAGATTCTTCAACTAGTGACTGGAGTTCAGACGTGTGCTC</t>
  </si>
  <si>
    <t>TCTTCAACTA</t>
  </si>
  <si>
    <t>PCR_R_bc35</t>
  </si>
  <si>
    <t>CAAGCAGAAGACGGCATACGAGATAGGTATTACCGTGACTGGAGTTCAGACGTGTGCTC</t>
  </si>
  <si>
    <t>AGGTATTACC</t>
  </si>
  <si>
    <t>PCR_R_bc36</t>
  </si>
  <si>
    <t>CAAGCAGAAGACGGCATACGAGATTGTCAAAGTGGTGACTGGAGTTCAGACGTGTGCTC</t>
  </si>
  <si>
    <t>TGTCAAAGTG</t>
  </si>
  <si>
    <t>PCR_R_bc37</t>
  </si>
  <si>
    <t>CAAGCAGAAGACGGCATACGAGATAGCTACTGCGGTGACTGGAGTTCAGACGTGTGCTC</t>
  </si>
  <si>
    <t>AGCTACTGCG</t>
  </si>
  <si>
    <t>PCR_R_bc38</t>
  </si>
  <si>
    <t>CAAGCAGAAGACGGCATACGAGATGTAACGGCTCGTGACTGGAGTTCAGACGTGTGCTC</t>
  </si>
  <si>
    <t>GTAACGGCTC</t>
  </si>
  <si>
    <t>PCR_R_bc39</t>
  </si>
  <si>
    <t>CAAGCAGAAGACGGCATACGAGATGTGTACATAAGTGACTGGAGTTCAGACGTGTGCTC</t>
  </si>
  <si>
    <t>GTGTACATAA</t>
  </si>
  <si>
    <t>PCR_R_bc40</t>
  </si>
  <si>
    <t>CAAGCAGAAGACGGCATACGAGATTGCTGCTCAAGTGACTGGAGTTCAGACGTGTGCTC</t>
  </si>
  <si>
    <t>TGCTGCTCAA</t>
  </si>
  <si>
    <t>PCR_R_bc41</t>
  </si>
  <si>
    <t>CAAGCAGAAGACGGCATACGAGATTAAGATGCAGGTGACTGGAGTTCAGACGTGTGCTC</t>
  </si>
  <si>
    <t>TAAGATGCAG</t>
  </si>
  <si>
    <t>PCR_R_bc42</t>
  </si>
  <si>
    <t>CAAGCAGAAGACGGCATACGAGATACGTCCACTGGTGACTGGAGTTCAGACGTGTGCTC</t>
  </si>
  <si>
    <t>ACGTCCACTG</t>
  </si>
  <si>
    <t>PCR_R_bc43</t>
  </si>
  <si>
    <t>CAAGCAGAAGACGGCATACGAGATTGACATTCACGTGACTGGAGTTCAGACGTGTGCTC</t>
  </si>
  <si>
    <t>TGACATTCAC</t>
  </si>
  <si>
    <t>PCR_R_bc44</t>
  </si>
  <si>
    <t>CAAGCAGAAGACGGCATACGAGATCACATATTGGGTGACTGGAGTTCAGACGTGTGCTC</t>
  </si>
  <si>
    <t>CACATATTGG</t>
  </si>
  <si>
    <t>PCR_R_bc45</t>
  </si>
  <si>
    <t>CAAGCAGAAGACGGCATACGAGATTTCAATAGGGGTGACTGGAGTTCAGACGTGTGCTC</t>
  </si>
  <si>
    <t>TTCAATAGGG</t>
  </si>
  <si>
    <t>PCR_R_bc46</t>
  </si>
  <si>
    <t>CAAGCAGAAGACGGCATACGAGATCAGTTACCCAGTGACTGGAGTTCAGACGTGTGCTC</t>
  </si>
  <si>
    <t>CAGTTACCCA</t>
  </si>
  <si>
    <t>PCR_R_bc47</t>
  </si>
  <si>
    <t>CAAGCAGAAGACGGCATACGAGATACCTTGACAAGTGACTGGAGTTCAGACGTGTGCTC</t>
  </si>
  <si>
    <t>ACCTTGACAA</t>
  </si>
  <si>
    <t>PCR_R_bc48</t>
  </si>
  <si>
    <t>CAAGCAGAAGACGGCATACGAGATATAGCCGATGGTGACTGGAGTTCAGACGTGTGCTC</t>
  </si>
  <si>
    <t>ATAGCCGATG</t>
  </si>
  <si>
    <t>PCR_R_bc49</t>
  </si>
  <si>
    <t>CAAGCAGAAGACGGCATACGAGATGAGGGACGCAGTGACTGGAGTTCAGACGTGTGCTC</t>
  </si>
  <si>
    <t>GAGGGACGCA</t>
  </si>
  <si>
    <t>PCR_R_bc50</t>
  </si>
  <si>
    <t>CAAGCAGAAGACGGCATACGAGATACTCCGATAGGTGACTGGAGTTCAGACGTGTGCTC</t>
  </si>
  <si>
    <t>ACTCCGATAG</t>
  </si>
  <si>
    <t>PCR_R_bc51</t>
  </si>
  <si>
    <t>CAAGCAGAAGACGGCATACGAGATTAGGCCATGTGTGACTGGAGTTCAGACGTGTGCTC</t>
  </si>
  <si>
    <t>TAGGCCATGT</t>
  </si>
  <si>
    <t>PCR_R_bc52</t>
  </si>
  <si>
    <t>CAAGCAGAAGACGGCATACGAGATGCTGAGCCTTGTGACTGGAGTTCAGACGTGTGCTC</t>
  </si>
  <si>
    <t>GCTGAGCCTT</t>
  </si>
  <si>
    <t>PCR_R_bc53</t>
  </si>
  <si>
    <t>CAAGCAGAAGACGGCATACGAGATTTACGAAGTTGTGACTGGAGTTCAGACGTGTGCTC</t>
  </si>
  <si>
    <t>TTACGAAGTT</t>
  </si>
  <si>
    <t>PCR_R_bc54</t>
  </si>
  <si>
    <t>CAAGCAGAAGACGGCATACGAGATAACAGAGAGAGTGACTGGAGTTCAGACGTGTGCTC</t>
  </si>
  <si>
    <t>AACAGAGAGA</t>
  </si>
  <si>
    <t>PCR_R_bc55</t>
  </si>
  <si>
    <t>CAAGCAGAAGACGGCATACGAGATAATTCCGAACGTGACTGGAGTTCAGACGTGTGCTC</t>
  </si>
  <si>
    <t>AATTCCGAAC</t>
  </si>
  <si>
    <t>PCR_R_bc56</t>
  </si>
  <si>
    <t>CAAGCAGAAGACGGCATACGAGATTTAGTACGCAGTGACTGGAGTTCAGACGTGTGCTC</t>
  </si>
  <si>
    <t>TTAGTACGCA</t>
  </si>
  <si>
    <t>PCR_R_bc57</t>
  </si>
  <si>
    <t>CAAGCAGAAGACGGCATACGAGATCTGGTTGGCAGTGACTGGAGTTCAGACGTGTGCTC</t>
  </si>
  <si>
    <t>CTGGTTGGCA</t>
  </si>
  <si>
    <t>PCR_R_bc58</t>
  </si>
  <si>
    <t>CAAGCAGAAGACGGCATACGAGATCTGCTTCTTAGTGACTGGAGTTCAGACGTGTGCTC</t>
  </si>
  <si>
    <t>CTGCTTCTTA</t>
  </si>
  <si>
    <t>PCR_R_bc59</t>
  </si>
  <si>
    <t>CAAGCAGAAGACGGCATACGAGATGAATCTGACAGTGACTGGAGTTCAGACGTGTGCTC</t>
  </si>
  <si>
    <t>GAATCTGACA</t>
  </si>
  <si>
    <t>PCR_R_bc60</t>
  </si>
  <si>
    <t>CAAGCAGAAGACGGCATACGAGATCACACTGAAGGTGACTGGAGTTCAGACGTGTGCTC</t>
  </si>
  <si>
    <t>CACACTGAAG</t>
  </si>
  <si>
    <t>PCR_R_bc61</t>
  </si>
  <si>
    <t>CAAGCAGAAGACGGCATACGAGATGTTCGAGTGAGTGACTGGAGTTCAGACGTGTGCTC</t>
  </si>
  <si>
    <t>GTTCGAGTGA</t>
  </si>
  <si>
    <t>PCR_R_bc62</t>
  </si>
  <si>
    <t>CAAGCAGAAGACGGCATACGAGATGCATAGCATCGTGACTGGAGTTCAGACGTGTGCTC</t>
  </si>
  <si>
    <t>GCATAGCATC</t>
  </si>
  <si>
    <t>PCR_R_bc63</t>
  </si>
  <si>
    <t>CAAGCAGAAGACGGCATACGAGATACTATCAGTGGTGACTGGAGTTCAGACGTGTGCTC</t>
  </si>
  <si>
    <t>ACTATCAGTG</t>
  </si>
  <si>
    <t>PCR_R_bc64</t>
  </si>
  <si>
    <t>CAAGCAGAAGACGGCATACGAGATTTCTTCTACCGTGACTGGAGTTCAGACGTGTGCTC</t>
  </si>
  <si>
    <t>TTCTTCTACC</t>
  </si>
  <si>
    <t>PCR_R_bc65</t>
  </si>
  <si>
    <t>CAAGCAGAAGACGGCATACGAGATGACCTTTCAAGTGACTGGAGTTCAGACGTGTGCTC</t>
  </si>
  <si>
    <t>GACCTTTCAA</t>
  </si>
  <si>
    <t>PCR_R_bc66</t>
  </si>
  <si>
    <t>CAAGCAGAAGACGGCATACGAGATCAAGCAGGTGGTGACTGGAGTTCAGACGTGTGCTC</t>
  </si>
  <si>
    <t>CAAGCAGGTG</t>
  </si>
  <si>
    <t>PCR_R_bc67</t>
  </si>
  <si>
    <t>CAAGCAGAAGACGGCATACGAGATTCTCTCGATCGTGACTGGAGTTCAGACGTGTGCTC</t>
  </si>
  <si>
    <t>TCTCTCGATC</t>
  </si>
  <si>
    <t>PCR_R_bc68</t>
  </si>
  <si>
    <t>CAAGCAGAAGACGGCATACGAGATGGAGAACGACGTGACTGGAGTTCAGACGTGTGCTC</t>
  </si>
  <si>
    <t>GGAGAACGAC</t>
  </si>
  <si>
    <t>PCR_R_bc69</t>
  </si>
  <si>
    <t>CAAGCAGAAGACGGCATACGAGATGGTCCACCTAGTGACTGGAGTTCAGACGTGTGCTC</t>
  </si>
  <si>
    <t>GGTCCACCTA</t>
  </si>
  <si>
    <t>PCR_R_bc70</t>
  </si>
  <si>
    <t>CAAGCAGAAGACGGCATACGAGATCTCCGAACAAGTGACTGGAGTTCAGACGTGTGCTC</t>
  </si>
  <si>
    <t>CTCCGAACAA</t>
  </si>
  <si>
    <t>PCR_R_bc71</t>
  </si>
  <si>
    <t>CAAGCAGAAGACGGCATACGAGATGGTCACACATGTGACTGGAGTTCAGACGTGTGCTC</t>
  </si>
  <si>
    <t>GGTCACACAT</t>
  </si>
  <si>
    <t>PCR_R_bc72</t>
  </si>
  <si>
    <t>CAAGCAGAAGACGGCATACGAGATCATGAGACTGGTGACTGGAGTTCAGACGTGTGCTC</t>
  </si>
  <si>
    <t>CATGAGACTG</t>
  </si>
  <si>
    <t>PCR_R_bc73</t>
  </si>
  <si>
    <t>CAAGCAGAAGACGGCATACGAGATGTGTTAGATGGTGACTGGAGTTCAGACGTGTGCTC</t>
  </si>
  <si>
    <t>GTGTTAGATG</t>
  </si>
  <si>
    <t>PCR_R_bc74</t>
  </si>
  <si>
    <t>CAAGCAGAAGACGGCATACGAGATGGTCATCACGGTGACTGGAGTTCAGACGTGTGCTC</t>
  </si>
  <si>
    <t>GGTCATCACG</t>
  </si>
  <si>
    <t>PCR_R_bc75</t>
  </si>
  <si>
    <t>CAAGCAGAAGACGGCATACGAGATGTCTTCAGCAGTGACTGGAGTTCAGACGTGTGCTC</t>
  </si>
  <si>
    <t>GTCTTCAGCA</t>
  </si>
  <si>
    <t>PCR_R_bc76</t>
  </si>
  <si>
    <t>CAAGCAGAAGACGGCATACGAGATTGCGCAAAGGGTGACTGGAGTTCAGACGTGTGCTC</t>
  </si>
  <si>
    <t>TGCGCAAAGG</t>
  </si>
  <si>
    <t>PCR_R_bc77</t>
  </si>
  <si>
    <t>CAAGCAGAAGACGGCATACGAGATGGCCCAATATGTGACTGGAGTTCAGACGTGTGCTC</t>
  </si>
  <si>
    <t>GGCCCAATAT</t>
  </si>
  <si>
    <t>PCR_R_bc78</t>
  </si>
  <si>
    <t>CAAGCAGAAGACGGCATACGAGATTAGGTTGCTTGTGACTGGAGTTCAGACGTGTGCTC</t>
  </si>
  <si>
    <t>TAGGTTGCTT</t>
  </si>
  <si>
    <t>PCR_R_bc79</t>
  </si>
  <si>
    <t>CAAGCAGAAGACGGCATACGAGATGACGTGTCCAGTGACTGGAGTTCAGACGTGTGCTC</t>
  </si>
  <si>
    <t>GACGTGTCCA</t>
  </si>
  <si>
    <t>PCR_R_bc80</t>
  </si>
  <si>
    <t>CAAGCAGAAGACGGCATACGAGATTTGTATGACAGTGACTGGAGTTCAGACGTGTGCTC</t>
  </si>
  <si>
    <t>TTGTATGACA</t>
  </si>
  <si>
    <t>PCR_R_bc81</t>
  </si>
  <si>
    <t>CAAGCAGAAGACGGCATACGAGATTGCTCGATGTGTGACTGGAGTTCAGACGTGTGCTC</t>
  </si>
  <si>
    <t>TGCTCGATGT</t>
  </si>
  <si>
    <t>PCR_R_bc82</t>
  </si>
  <si>
    <t>CAAGCAGAAGACGGCATACGAGATTGGGAATGTTGTGACTGGAGTTCAGACGTGTGCTC</t>
  </si>
  <si>
    <t>TGGGAATGTT</t>
  </si>
  <si>
    <t>PCR_R_bc83</t>
  </si>
  <si>
    <t>CAAGCAGAAGACGGCATACGAGATATAAGTAACCGTGACTGGAGTTCAGACGTGTGCTC</t>
  </si>
  <si>
    <t>ATAAGTAACC</t>
  </si>
  <si>
    <t>PCR_R_bc84</t>
  </si>
  <si>
    <t>CAAGCAGAAGACGGCATACGAGATGACTTGGTAAGTGACTGGAGTTCAGACGTGTGCTC</t>
  </si>
  <si>
    <t>GACTTGGTAA</t>
  </si>
  <si>
    <t>PCR_R_bc85</t>
  </si>
  <si>
    <t>CAAGCAGAAGACGGCATACGAGATTTCGGCATAGGTGACTGGAGTTCAGACGTGTGCTC</t>
  </si>
  <si>
    <t>TTCGGCATAG</t>
  </si>
  <si>
    <t>PCR_R_bc86</t>
  </si>
  <si>
    <t>CAAGCAGAAGACGGCATACGAGATACGACCTACGGTGACTGGAGTTCAGACGTGTGCTC</t>
  </si>
  <si>
    <t>ACGACCTACG</t>
  </si>
  <si>
    <t>PCR_R_bc87</t>
  </si>
  <si>
    <t>CAAGCAGAAGACGGCATACGAGATGATGTCATAGGTGACTGGAGTTCAGACGTGTGCTC</t>
  </si>
  <si>
    <t>GATGTCATAG</t>
  </si>
  <si>
    <t>PCR_R_bc88</t>
  </si>
  <si>
    <t>CAAGCAGAAGACGGCATACGAGATCTACCACGGTGTGACTGGAGTTCAGACGTGTGCTC</t>
  </si>
  <si>
    <t>CTACCACGGT</t>
  </si>
  <si>
    <t>PCR_R_bc89</t>
  </si>
  <si>
    <t>CAAGCAGAAGACGGCATACGAGATTGCAGATCCAGTGACTGGAGTTCAGACGTGTGCTC</t>
  </si>
  <si>
    <t>TGCAGATCCA</t>
  </si>
  <si>
    <t>PCR_R_bc90</t>
  </si>
  <si>
    <t>CAAGCAGAAGACGGCATACGAGATTCACTCTTGTGTGACTGGAGTTCAGACGTGTGCTC</t>
  </si>
  <si>
    <t>TCACTCTTGT</t>
  </si>
  <si>
    <t>PCR_R_bc91</t>
  </si>
  <si>
    <t>CAAGCAGAAGACGGCATACGAGATTGGTGGAGTTGTGACTGGAGTTCAGACGTGTGCTC</t>
  </si>
  <si>
    <t>TGGTGGAGTT</t>
  </si>
  <si>
    <t>PCR_R_bc92</t>
  </si>
  <si>
    <t>CAAGCAGAAGACGGCATACGAGATTGTTGCGTTTGTGACTGGAGTTCAGACGTGTGCTC</t>
  </si>
  <si>
    <t>TGTTGCGTTT</t>
  </si>
  <si>
    <t>PCR_R_bc93</t>
  </si>
  <si>
    <t>CAAGCAGAAGACGGCATACGAGATTCGAAACATGGTGACTGGAGTTCAGACGTGTGCTC</t>
  </si>
  <si>
    <t>TCGAAACATG</t>
  </si>
  <si>
    <t>PCR_R_bc94</t>
  </si>
  <si>
    <t>CAAGCAGAAGACGGCATACGAGATGAGGTATTCTGTGACTGGAGTTCAGACGTGTGCTC</t>
  </si>
  <si>
    <t>GAGGTATTCT</t>
  </si>
  <si>
    <t>PCR_R_bc95</t>
  </si>
  <si>
    <t>CAAGCAGAAGACGGCATACGAGATCTTAGAACGTGTGACTGGAGTTCAGACGTGTGCTC</t>
  </si>
  <si>
    <t>CTTAGAACGT</t>
  </si>
  <si>
    <t>PCR_R_bc96</t>
  </si>
  <si>
    <t>CAAGCAGAAGACGGCATACGAGATATGTTCCTCAGTGACTGGAGTTCAGACGTGTGCTC</t>
  </si>
  <si>
    <t>ATGTTCCTCA</t>
  </si>
  <si>
    <t>PCR_R_bc97</t>
  </si>
  <si>
    <t>CAAGCAGAAGACGGCATACGAGATCGGTATAGCAGTGACTGGAGTTCAGACGTGTGCTC</t>
  </si>
  <si>
    <t>CGGTATAGCA</t>
  </si>
  <si>
    <t>PCR_R_bc98</t>
  </si>
  <si>
    <t>CAAGCAGAAGACGGCATACGAGATCTTGGCCTGTGTGACTGGAGTTCAGACGTGTGCTC</t>
  </si>
  <si>
    <t>CTTGGCCTGT</t>
  </si>
  <si>
    <t>PCR_R_bc99</t>
  </si>
  <si>
    <t>CAAGCAGAAGACGGCATACGAGATCCGTATATGCGTGACTGGAGTTCAGACGTGTGCTC</t>
  </si>
  <si>
    <t>CCGTATATGC</t>
  </si>
  <si>
    <t>PCR_R_bc100</t>
  </si>
  <si>
    <t>CAAGCAGAAGACGGCATACGAGATTATGACGTACGTGACTGGAGTTCAGACGTGTGCTC</t>
  </si>
  <si>
    <t>TATGACGTAC</t>
  </si>
  <si>
    <t>PCR_R_bc101</t>
  </si>
  <si>
    <t>CAAGCAGAAGACGGCATACGAGATGTAGGAACCGGTGACTGGAGTTCAGACGTGTGCTC</t>
  </si>
  <si>
    <t>GTAGGAACCG</t>
  </si>
  <si>
    <t>PCR_R_bc102</t>
  </si>
  <si>
    <t>CAAGCAGAAGACGGCATACGAGATAGGGTGACTTGTGACTGGAGTTCAGACGTGTGCTC</t>
  </si>
  <si>
    <t>AGGGTGACTT</t>
  </si>
  <si>
    <t>PCR_R_bc103</t>
  </si>
  <si>
    <t>CAAGCAGAAGACGGCATACGAGATCGGTCCTGAGGTGACTGGAGTTCAGACGTGTGCTC</t>
  </si>
  <si>
    <t>CGGTCCTGAG</t>
  </si>
  <si>
    <t>PCR_R_bc104</t>
  </si>
  <si>
    <t>CAAGCAGAAGACGGCATACGAGATTCTCTGAACAGTGACTGGAGTTCAGACGTGTGCTC</t>
  </si>
  <si>
    <t>TCTCTGAACA</t>
  </si>
  <si>
    <t>PCR_R_bc105</t>
  </si>
  <si>
    <t>CAAGCAGAAGACGGCATACGAGATTGTAGGTGTGGTGACTGGAGTTCAGACGTGTGCTC</t>
  </si>
  <si>
    <t>TGTAGGTGTG</t>
  </si>
  <si>
    <t>PCR_R_bc106</t>
  </si>
  <si>
    <t>CAAGCAGAAGACGGCATACGAGATTTAAGGACTGGTGACTGGAGTTCAGACGTGTGCTC</t>
  </si>
  <si>
    <t>TTAAGGACTG</t>
  </si>
  <si>
    <t>PCR_R_bc107</t>
  </si>
  <si>
    <t>CAAGCAGAAGACGGCATACGAGATACATCTAGCAGTGACTGGAGTTCAGACGTGTGCTC</t>
  </si>
  <si>
    <t>ACATCTAGCA</t>
  </si>
  <si>
    <t>PCR_R_bc108</t>
  </si>
  <si>
    <t>CAAGCAGAAGACGGCATACGAGATTCCCACGAAAGTGACTGGAGTTCAGACGTGTGCTC</t>
  </si>
  <si>
    <t>TCCCACGAAA</t>
  </si>
  <si>
    <t>PCR_R_bc109</t>
  </si>
  <si>
    <t>CAAGCAGAAGACGGCATACGAGATTGAACCCTATGTGACTGGAGTTCAGACGTGTGCTC</t>
  </si>
  <si>
    <t>TGAACCCTAT</t>
  </si>
  <si>
    <t>PCR_R_bc110</t>
  </si>
  <si>
    <t>CAAGCAGAAGACGGCATACGAGATGTGGAAGAGAGTGACTGGAGTTCAGACGTGTGCTC</t>
  </si>
  <si>
    <t>GTGGAAGAGA</t>
  </si>
  <si>
    <t>PCR_R_bc111</t>
  </si>
  <si>
    <t>CAAGCAGAAGACGGCATACGAGATGTCAGTATGGGTGACTGGAGTTCAGACGTGTGCTC</t>
  </si>
  <si>
    <t>GTCAGTATGG</t>
  </si>
  <si>
    <t>PCR_R_bc112</t>
  </si>
  <si>
    <t>CAAGCAGAAGACGGCATACGAGATCCATATCCCGGTGACTGGAGTTCAGACGTGTGCTC</t>
  </si>
  <si>
    <t>CCATATCCCG</t>
  </si>
  <si>
    <t>PCR_R_bc113</t>
  </si>
  <si>
    <t>CAAGCAGAAGACGGCATACGAGATTAACTAGGACGTGACTGGAGTTCAGACGTGTGCTC</t>
  </si>
  <si>
    <t>TAACTAGGAC</t>
  </si>
  <si>
    <t>PCR_R_bc114</t>
  </si>
  <si>
    <t>CAAGCAGAAGACGGCATACGAGATGAAAGAGTCTGTGACTGGAGTTCAGACGTGTGCTC</t>
  </si>
  <si>
    <t>GAAAGAGTCT</t>
  </si>
  <si>
    <t>PCR_R_bc115</t>
  </si>
  <si>
    <t>CAAGCAGAAGACGGCATACGAGATTCACCGGAATGTGACTGGAGTTCAGACGTGTGCTC</t>
  </si>
  <si>
    <t>TCACCGGAAT</t>
  </si>
  <si>
    <t>PCR_R_bc116</t>
  </si>
  <si>
    <t>CAAGCAGAAGACGGCATACGAGATAGTGACTGTCGTGACTGGAGTTCAGACGTGTGCTC</t>
  </si>
  <si>
    <t>AGTGACTGTC</t>
  </si>
  <si>
    <t>PCR_R_bc117</t>
  </si>
  <si>
    <t>CAAGCAGAAGACGGCATACGAGATGGTGAGCAAGGTGACTGGAGTTCAGACGTGTGCTC</t>
  </si>
  <si>
    <t>GGTGAGCAAG</t>
  </si>
  <si>
    <t>PCR_R_bc118</t>
  </si>
  <si>
    <t>CAAGCAGAAGACGGCATACGAGATGACTTCATGCGTGACTGGAGTTCAGACGTGTGCTC</t>
  </si>
  <si>
    <t>GACTTCATGC</t>
  </si>
  <si>
    <t>PCR_R_bc119</t>
  </si>
  <si>
    <t>CAAGCAGAAGACGGCATACGAGATGTTACCCGAGGTGACTGGAGTTCAGACGTGTGCTC</t>
  </si>
  <si>
    <t>GTTACCCGAG</t>
  </si>
  <si>
    <t>PCR_R_bc120</t>
  </si>
  <si>
    <t>CAAGCAGAAGACGGCATACGAGATCATGTAAGGCGTGACTGGAGTTCAGACGTGTGCTC</t>
  </si>
  <si>
    <t>CATGTAAGGC</t>
  </si>
  <si>
    <t>PCR_R_bc121</t>
  </si>
  <si>
    <t>CAAGCAGAAGACGGCATACGAGATCCTAGGTCCCGTGACTGGAGTTCAGACGTGTGCTC</t>
  </si>
  <si>
    <t>CCTAGGTCCC</t>
  </si>
  <si>
    <t>PCR_R_bc122</t>
  </si>
  <si>
    <t>CAAGCAGAAGACGGCATACGAGATTTGAGTGGTCGTGACTGGAGTTCAGACGTGTGCTC</t>
  </si>
  <si>
    <t>TTGAGTGGTC</t>
  </si>
  <si>
    <t>PCR_R_bc123</t>
  </si>
  <si>
    <t>CAAGCAGAAGACGGCATACGAGATTCGCTTTAACGTGACTGGAGTTCAGACGTGTGCTC</t>
  </si>
  <si>
    <t>TCGCTTTAAC</t>
  </si>
  <si>
    <t>PCR_R_bc124</t>
  </si>
  <si>
    <t>CAAGCAGAAGACGGCATACGAGATCGACGAGATTGTGACTGGAGTTCAGACGTGTGCTC</t>
  </si>
  <si>
    <t>CGACGAGATT</t>
  </si>
  <si>
    <t>PCR_R_bc125</t>
  </si>
  <si>
    <t>CAAGCAGAAGACGGCATACGAGATAGTACTGCCTGTGACTGGAGTTCAGACGTGTGCTC</t>
  </si>
  <si>
    <t>AGTACTGCCT</t>
  </si>
  <si>
    <t>PCR_R_bc126</t>
  </si>
  <si>
    <t>CAAGCAGAAGACGGCATACGAGATGGCTTACTTGGTGACTGGAGTTCAGACGTGTGCTC</t>
  </si>
  <si>
    <t>GGCTTACTTG</t>
  </si>
  <si>
    <t>PCR_R_bc127</t>
  </si>
  <si>
    <t>CAAGCAGAAGACGGCATACGAGATGCTACAAGCCGTGACTGGAGTTCAGACGTGTGCTC</t>
  </si>
  <si>
    <t>GCTACAAGCC</t>
  </si>
  <si>
    <t>PCR_R_bc128</t>
  </si>
  <si>
    <t>CAAGCAGAAGACGGCATACGAGATAGGAGGATAAGTGACTGGAGTTCAGACGTGTGCTC</t>
  </si>
  <si>
    <t>AGGAGGATAA</t>
  </si>
  <si>
    <t>PCR_R_bc129</t>
  </si>
  <si>
    <t>CAAGCAGAAGACGGCATACGAGATATTGAAGTCTGTGACTGGAGTTCAGACGTGTGCTC</t>
  </si>
  <si>
    <t>ATTGAAGTCT</t>
  </si>
  <si>
    <t>PCR_R_bc130</t>
  </si>
  <si>
    <t>CAAGCAGAAGACGGCATACGAGATGCATGGGTTAGTGACTGGAGTTCAGACGTGTGCTC</t>
  </si>
  <si>
    <t>GCATGGGTTA</t>
  </si>
  <si>
    <t>PCR_R_bc131</t>
  </si>
  <si>
    <t>CAAGCAGAAGACGGCATACGAGATTAGGCTCGTGGTGACTGGAGTTCAGACGTGTGCTC</t>
  </si>
  <si>
    <t>TAGGCTCGTG</t>
  </si>
  <si>
    <t>PCR_R_bc132</t>
  </si>
  <si>
    <t>CAAGCAGAAGACGGCATACGAGATATGACAGAACGTGACTGGAGTTCAGACGTGTGCTC</t>
  </si>
  <si>
    <t>ATGACAGAAC</t>
  </si>
  <si>
    <t>PCR_R_bc133</t>
  </si>
  <si>
    <t>CAAGCAGAAGACGGCATACGAGATCGTAGCCAACGTGACTGGAGTTCAGACGTGTGCTC</t>
  </si>
  <si>
    <t>CGTAGCCAAC</t>
  </si>
  <si>
    <t>PCR_R_bc134</t>
  </si>
  <si>
    <t>CAAGCAGAAGACGGCATACGAGATATACAGCATAGTGACTGGAGTTCAGACGTGTGCTC</t>
  </si>
  <si>
    <t>ATACAGCATA</t>
  </si>
  <si>
    <t>PCR_R_bc135</t>
  </si>
  <si>
    <t>CAAGCAGAAGACGGCATACGAGATGCTTGTACCGGTGACTGGAGTTCAGACGTGTGCTC</t>
  </si>
  <si>
    <t>GCTTGTACCG</t>
  </si>
  <si>
    <t>PCR_R_bc136</t>
  </si>
  <si>
    <t>CAAGCAGAAGACGGCATACGAGATACAAGTGCTGGTGACTGGAGTTCAGACGTGTGCTC</t>
  </si>
  <si>
    <t>ACAAGTGCTG</t>
  </si>
  <si>
    <t>PCR_R_bc137</t>
  </si>
  <si>
    <t>CAAGCAGAAGACGGCATACGAGATGTTCGTATACGTGACTGGAGTTCAGACGTGTGCTC</t>
  </si>
  <si>
    <t>GTTCGTATAC</t>
  </si>
  <si>
    <t>PCR_R_bc138</t>
  </si>
  <si>
    <t>CAAGCAGAAGACGGCATACGAGATCGGGTAGGGTGTGACTGGAGTTCAGACGTGTGCTC</t>
  </si>
  <si>
    <t>CGGGTAGGGT</t>
  </si>
  <si>
    <t>PCR_R_bc139</t>
  </si>
  <si>
    <t>CAAGCAGAAGACGGCATACGAGATATGCGCCCGTGTGACTGGAGTTCAGACGTGTGCTC</t>
  </si>
  <si>
    <t>ATGCGCCCGT</t>
  </si>
  <si>
    <t>PCR_R_bc140</t>
  </si>
  <si>
    <t>CAAGCAGAAGACGGCATACGAGATACAACACTCCGTGACTGGAGTTCAGACGTGTGCTC</t>
  </si>
  <si>
    <t>ACAACACTCC</t>
  </si>
  <si>
    <t>PCR_R_bc141</t>
  </si>
  <si>
    <t>CAAGCAGAAGACGGCATACGAGATACTGGCAAACGTGACTGGAGTTCAGACGTGTGCTC</t>
  </si>
  <si>
    <t>ACTGGCAAAC</t>
  </si>
  <si>
    <t>PCR_R_bc142</t>
  </si>
  <si>
    <t>CAAGCAGAAGACGGCATACGAGATGAAGGTGAAGGTGACTGGAGTTCAGACGTGTGCTC</t>
  </si>
  <si>
    <t>GAAGGTGAAG</t>
  </si>
  <si>
    <t>PCR_R_bc143</t>
  </si>
  <si>
    <t>CAAGCAGAAGACGGCATACGAGATTACAAGTGGTGTGACTGGAGTTCAGACGTGTGCTC</t>
  </si>
  <si>
    <t>TACAAGTGGT</t>
  </si>
  <si>
    <t>PCR_R_bc144</t>
  </si>
  <si>
    <t>CAAGCAGAAGACGGCATACGAGATGCTGGTCTAGGTGACTGGAGTTCAGACGTGTGCTC</t>
  </si>
  <si>
    <t>GCTGGTCTAG</t>
  </si>
  <si>
    <t>PCR_R_bc145</t>
  </si>
  <si>
    <t>CAAGCAGAAGACGGCATACGAGATTGGCGATACGGTGACTGGAGTTCAGACGTGTGCTC</t>
  </si>
  <si>
    <t>TGGCGATACG</t>
  </si>
  <si>
    <t>PCR_R_bc146</t>
  </si>
  <si>
    <t>CAAGCAGAAGACGGCATACGAGATGGCATCCTGGGTGACTGGAGTTCAGACGTGTGCTC</t>
  </si>
  <si>
    <t>GGCATCCTGG</t>
  </si>
  <si>
    <t>PCR_R_bc147</t>
  </si>
  <si>
    <t>CAAGCAGAAGACGGCATACGAGATGCCTTACGATGTGACTGGAGTTCAGACGTGTGCTC</t>
  </si>
  <si>
    <t>GCCTTACGAT</t>
  </si>
  <si>
    <t>PCR_R_bc148</t>
  </si>
  <si>
    <t>CAAGCAGAAGACGGCATACGAGATGTGCCTCAGGGTGACTGGAGTTCAGACGTGTGCTC</t>
  </si>
  <si>
    <t>GTGCCTCAGG</t>
  </si>
  <si>
    <t>PCR_R_bc149</t>
  </si>
  <si>
    <t>CAAGCAGAAGACGGCATACGAGATATTACAGCGAGTGACTGGAGTTCAGACGTGTGCTC</t>
  </si>
  <si>
    <t>ATTACAGCGA</t>
  </si>
  <si>
    <t>PCR_R_bc150</t>
  </si>
  <si>
    <t>CAAGCAGAAGACGGCATACGAGATTGTAAACAGGGTGACTGGAGTTCAGACGTGTGCTC</t>
  </si>
  <si>
    <t>TGTAAACAGG</t>
  </si>
  <si>
    <t>PCR_R_bc151</t>
  </si>
  <si>
    <t>CAAGCAGAAGACGGCATACGAGATATGCAGAGATGTGACTGGAGTTCAGACGTGTGCTC</t>
  </si>
  <si>
    <t>ATGCAGAGAT</t>
  </si>
  <si>
    <t>PCR_R_bc152</t>
  </si>
  <si>
    <t>CAAGCAGAAGACGGCATACGAGATCGTATGCCGTGTGACTGGAGTTCAGACGTGTGCTC</t>
  </si>
  <si>
    <t>CGTATGCCGT</t>
  </si>
  <si>
    <t>PCR_R_bc153</t>
  </si>
  <si>
    <t>CAAGCAGAAGACGGCATACGAGATACACCTGCGAGTGACTGGAGTTCAGACGTGTGCTC</t>
  </si>
  <si>
    <t>ACACCTGCGA</t>
  </si>
  <si>
    <t>PCR_R_bc154</t>
  </si>
  <si>
    <t>CAAGCAGAAGACGGCATACGAGATACTAGCGTTCGTGACTGGAGTTCAGACGTGTGCTC</t>
  </si>
  <si>
    <t>ACTAGCGTTC</t>
  </si>
  <si>
    <t>PCR_R_bc155</t>
  </si>
  <si>
    <t>CAAGCAGAAGACGGCATACGAGATCTATTCTTGGGTGACTGGAGTTCAGACGTGTGCTC</t>
  </si>
  <si>
    <t>CTATTCTTGG</t>
  </si>
  <si>
    <t>PCR_R_bc156</t>
  </si>
  <si>
    <t>CAAGCAGAAGACGGCATACGAGATTTGCGACAAAGTGACTGGAGTTCAGACGTGTGCTC</t>
  </si>
  <si>
    <t>TTGCGACAAA</t>
  </si>
  <si>
    <t>PCR_R_bc157</t>
  </si>
  <si>
    <t>CAAGCAGAAGACGGCATACGAGATTCGGTAGCAAGTGACTGGAGTTCAGACGTGTGCTC</t>
  </si>
  <si>
    <t>TCGGTAGCAA</t>
  </si>
  <si>
    <t>PCR_R_bc158</t>
  </si>
  <si>
    <t>CAAGCAGAAGACGGCATACGAGATTGACGGTTTAGTGACTGGAGTTCAGACGTGTGCTC</t>
  </si>
  <si>
    <t>TGACGGTTTA</t>
  </si>
  <si>
    <t>PCR_R_bc159</t>
  </si>
  <si>
    <t>CAAGCAGAAGACGGCATACGAGATCGATGCTGTTGTGACTGGAGTTCAGACGTGTGCTC</t>
  </si>
  <si>
    <t>CGATGCTGTT</t>
  </si>
  <si>
    <t>PCR_R_bc160</t>
  </si>
  <si>
    <t>CAAGCAGAAGACGGCATACGAGATCCAAATGATGGTGACTGGAGTTCAGACGTGTGCTC</t>
  </si>
  <si>
    <t>CCAAATGATG</t>
  </si>
  <si>
    <t>PCR_R_bc161</t>
  </si>
  <si>
    <t>CAAGCAGAAGACGGCATACGAGATAAGTGTGGTTGTGACTGGAGTTCAGACGTGTGCTC</t>
  </si>
  <si>
    <t>AAGTGTGGTT</t>
  </si>
  <si>
    <t>PCR_R_bc162</t>
  </si>
  <si>
    <t>CAAGCAGAAGACGGCATACGAGATACTAAGTACCGTGACTGGAGTTCAGACGTGTGCTC</t>
  </si>
  <si>
    <t>ACTAAGTACC</t>
  </si>
  <si>
    <t>PCR_R_bc163</t>
  </si>
  <si>
    <t>CAAGCAGAAGACGGCATACGAGATCTTCGTTTCGGTGACTGGAGTTCAGACGTGTGCTC</t>
  </si>
  <si>
    <t>CTTCGTTTCG</t>
  </si>
  <si>
    <t>PCR_R_bc164</t>
  </si>
  <si>
    <t>CAAGCAGAAGACGGCATACGAGATCACCGCTCACGTGACTGGAGTTCAGACGTGTGCTC</t>
  </si>
  <si>
    <t>CACCGCTCAC</t>
  </si>
  <si>
    <t>PCR_R_bc165</t>
  </si>
  <si>
    <t>CAAGCAGAAGACGGCATACGAGATGAATGTTGCGGTGACTGGAGTTCAGACGTGTGCTC</t>
  </si>
  <si>
    <t>GAATGTTGCG</t>
  </si>
  <si>
    <t>PCR_R_bc166</t>
  </si>
  <si>
    <t>CAAGCAGAAGACGGCATACGAGATCGCGCAAGTAGTGACTGGAGTTCAGACGTGTGCTC</t>
  </si>
  <si>
    <t>CGCGCAAGTA</t>
  </si>
  <si>
    <t>PCR_R_bc167</t>
  </si>
  <si>
    <t>CAAGCAGAAGACGGCATACGAGATTTCCTGTTAAGTGACTGGAGTTCAGACGTGTGCTC</t>
  </si>
  <si>
    <t>TTCCTGTTAA</t>
  </si>
  <si>
    <t>PCR_R_bc168</t>
  </si>
  <si>
    <t>CAAGCAGAAGACGGCATACGAGATCGCTCTTAACGTGACTGGAGTTCAGACGTGTGCTC</t>
  </si>
  <si>
    <t>CGCTCTTAAC</t>
  </si>
  <si>
    <t>PCR_R_bc169</t>
  </si>
  <si>
    <t>CAAGCAGAAGACGGCATACGAGATAAGTTCCGGCGTGACTGGAGTTCAGACGTGTGCTC</t>
  </si>
  <si>
    <t>AAGTTCCGGC</t>
  </si>
  <si>
    <t>PCR_R_bc170</t>
  </si>
  <si>
    <t>CAAGCAGAAGACGGCATACGAGATGCGCTGTTTAGTGACTGGAGTTCAGACGTGTGCTC</t>
  </si>
  <si>
    <t>GCGCTGTTTA</t>
  </si>
  <si>
    <t>PCR_R_bc171</t>
  </si>
  <si>
    <t>CAAGCAGAAGACGGCATACGAGATTGTGGCTCGTGTGACTGGAGTTCAGACGTGTGCTC</t>
  </si>
  <si>
    <t>TGTGGCTCGT</t>
  </si>
  <si>
    <t>PCR_R_bc172</t>
  </si>
  <si>
    <t>CAAGCAGAAGACGGCATACGAGATAGGTCTCCCGGTGACTGGAGTTCAGACGTGTGCTC</t>
  </si>
  <si>
    <t>AGGTCTCCCG</t>
  </si>
  <si>
    <t>PCR_R_bc173</t>
  </si>
  <si>
    <t>CAAGCAGAAGACGGCATACGAGATAGGGACTTCAGTGACTGGAGTTCAGACGTGTGCTC</t>
  </si>
  <si>
    <t>AGGGACTTCA</t>
  </si>
  <si>
    <t>PCR_R_bc174</t>
  </si>
  <si>
    <t>CAAGCAGAAGACGGCATACGAGATACGATGGTTGGTGACTGGAGTTCAGACGTGTGCTC</t>
  </si>
  <si>
    <t>ACGATGGTTG</t>
  </si>
  <si>
    <t>PCR_R_bc175</t>
  </si>
  <si>
    <t>CAAGCAGAAGACGGCATACGAGATGGATGTCTTCGTGACTGGAGTTCAGACGTGTGCTC</t>
  </si>
  <si>
    <t>GGATGTCTTC</t>
  </si>
  <si>
    <t>PCR_R_bc176</t>
  </si>
  <si>
    <t>CAAGCAGAAGACGGCATACGAGATTCCTGAACACGTGACTGGAGTTCAGACGTGTGCTC</t>
  </si>
  <si>
    <t>TCCTGAACAC</t>
  </si>
  <si>
    <t>PCR_R_bc177</t>
  </si>
  <si>
    <t>CAAGCAGAAGACGGCATACGAGATCCAACGTAACGTGACTGGAGTTCAGACGTGTGCTC</t>
  </si>
  <si>
    <t>CCAACGTAAC</t>
  </si>
  <si>
    <t>PCR_R_bc178</t>
  </si>
  <si>
    <t>CAAGCAGAAGACGGCATACGAGATAAGGTGGACAGTGACTGGAGTTCAGACGTGTGCTC</t>
  </si>
  <si>
    <t>AAGGTGGACA</t>
  </si>
  <si>
    <t>PCR_R_bc179</t>
  </si>
  <si>
    <t>CAAGCAGAAGACGGCATACGAGATCTTTGCACTTGTGACTGGAGTTCAGACGTGTGCTC</t>
  </si>
  <si>
    <t>CTTTGCACTT</t>
  </si>
  <si>
    <t>PCR_R_bc180</t>
  </si>
  <si>
    <t>CAAGCAGAAGACGGCATACGAGATTGTTGACGATGTGACTGGAGTTCAGACGTGTGCTC</t>
  </si>
  <si>
    <t>TGTTGACGAT</t>
  </si>
  <si>
    <t>PCR_R_bc181</t>
  </si>
  <si>
    <t>CAAGCAGAAGACGGCATACGAGATGAGTGCTCTAGTGACTGGAGTTCAGACGTGTGCTC</t>
  </si>
  <si>
    <t>GAGTGCTCTA</t>
  </si>
  <si>
    <t>PCR_R_bc182</t>
  </si>
  <si>
    <t>CAAGCAGAAGACGGCATACGAGATTTGTGTCTCCGTGACTGGAGTTCAGACGTGTGCTC</t>
  </si>
  <si>
    <t>TTGTGTCTCC</t>
  </si>
  <si>
    <t>PCR_R_bc183</t>
  </si>
  <si>
    <t>CAAGCAGAAGACGGCATACGAGATCCGAAGATTCGTGACTGGAGTTCAGACGTGTGCTC</t>
  </si>
  <si>
    <t>CCGAAGATTC</t>
  </si>
  <si>
    <t>PCR_R_bc184</t>
  </si>
  <si>
    <t>CAAGCAGAAGACGGCATACGAGATCGTTACCGGAGTGACTGGAGTTCAGACGTGTGCTC</t>
  </si>
  <si>
    <t>CGTTACCGGA</t>
  </si>
  <si>
    <t>PCR_R_bc185</t>
  </si>
  <si>
    <t>CAAGCAGAAGACGGCATACGAGATTGTGCACGCCGTGACTGGAGTTCAGACGTGTGCTC</t>
  </si>
  <si>
    <t>TGTGCACGCC</t>
  </si>
  <si>
    <t>PCR_R_bc186</t>
  </si>
  <si>
    <t>CAAGCAGAAGACGGCATACGAGATCAATTGCGTGGTGACTGGAGTTCAGACGTGTGCTC</t>
  </si>
  <si>
    <t>CAATTGCGTG</t>
  </si>
  <si>
    <t>PCR_R_bc187</t>
  </si>
  <si>
    <t>CAAGCAGAAGACGGCATACGAGATTTACGGCTGGGTGACTGGAGTTCAGACGTGTGCTC</t>
  </si>
  <si>
    <t>TTACGGCTGG</t>
  </si>
  <si>
    <t>PCR_R_bc188</t>
  </si>
  <si>
    <t>CAAGCAGAAGACGGCATACGAGATCTCACCTAGGGTGACTGGAGTTCAGACGTGTGCTC</t>
  </si>
  <si>
    <t>CTCACCTAGG</t>
  </si>
  <si>
    <t>PCR_R_bc189</t>
  </si>
  <si>
    <t>CAAGCAGAAGACGGCATACGAGATACGCGAACTAGTGACTGGAGTTCAGACGTGTGCTC</t>
  </si>
  <si>
    <t>ACGCGAACTA</t>
  </si>
  <si>
    <t>PCR_R_bc190</t>
  </si>
  <si>
    <t>CAAGCAGAAGACGGCATACGAGATACGGTACCCTGTGACTGGAGTTCAGACGTGTGCTC</t>
  </si>
  <si>
    <t>ACGGTACCCT</t>
  </si>
  <si>
    <t>PCR_R_bc191</t>
  </si>
  <si>
    <t>CAAGCAGAAGACGGCATACGAGATAACGTTAGTGGTGACTGGAGTTCAGACGTGTGCTC</t>
  </si>
  <si>
    <t>AACGTTAGTG</t>
  </si>
  <si>
    <t>PCR_R_bc192</t>
  </si>
  <si>
    <t>CAAGCAGAAGACGGCATACGAGATTGCACGTGATGTGACTGGAGTTCAGACGTGTGCTC</t>
  </si>
  <si>
    <t>TGCACGTGAT</t>
  </si>
  <si>
    <t>PCR_R_bc193</t>
  </si>
  <si>
    <t>CAAGCAGAAGACGGCATACGAGATGCGATCACACGTGACTGGAGTTCAGACGTGTGCTC</t>
  </si>
  <si>
    <t>GCGATCACAC</t>
  </si>
  <si>
    <t>PCR_R_bc194</t>
  </si>
  <si>
    <t>CAAGCAGAAGACGGCATACGAGATAATGGACCGTGTGACTGGAGTTCAGACGTGTGCTC</t>
  </si>
  <si>
    <t>AATGGACCGT</t>
  </si>
  <si>
    <t>PCR_R_bc195</t>
  </si>
  <si>
    <t>CAAGCAGAAGACGGCATACGAGATTAGTTCGGTGGTGACTGGAGTTCAGACGTGTGCTC</t>
  </si>
  <si>
    <t>TAGTTCGGTG</t>
  </si>
  <si>
    <t>PCR_R_bc196</t>
  </si>
  <si>
    <t>CAAGCAGAAGACGGCATACGAGATCTACCGATTGGTGACTGGAGTTCAGACGTGTGCTC</t>
  </si>
  <si>
    <t>CTACCGATTG</t>
  </si>
  <si>
    <t>PCR_R_bc197</t>
  </si>
  <si>
    <t>CAAGCAGAAGACGGCATACGAGATACAGACGACGGTGACTGGAGTTCAGACGTGTGCTC</t>
  </si>
  <si>
    <t>ACAGACGACG</t>
  </si>
  <si>
    <t>PCR_R_bc198</t>
  </si>
  <si>
    <t>CAAGCAGAAGACGGCATACGAGATCTAGTCGCTGGTGACTGGAGTTCAGACGTGTGCTC</t>
  </si>
  <si>
    <t>CTAGTCGCTG</t>
  </si>
  <si>
    <t>PCR_R_bc199</t>
  </si>
  <si>
    <t>CAAGCAGAAGACGGCATACGAGATTCTATGCGAAGTGACTGGAGTTCAGACGTGTGCTC</t>
  </si>
  <si>
    <t>TCTATGCGAA</t>
  </si>
  <si>
    <t>PCR_R_bc200</t>
  </si>
  <si>
    <t>CAAGCAGAAGACGGCATACGAGATTCCAAGCGTCGTGACTGGAGTTCAGACGTGTGCTC</t>
  </si>
  <si>
    <t>TCCAAGCGTC</t>
  </si>
  <si>
    <t>PCR_R_bc201</t>
  </si>
  <si>
    <t>CAAGCAGAAGACGGCATACGAGATGCTTCATTTCGTGACTGGAGTTCAGACGTGTGCTC</t>
  </si>
  <si>
    <t>GCTTCATTTC</t>
  </si>
  <si>
    <t>PCR_R_bc202</t>
  </si>
  <si>
    <t>CAAGCAGAAGACGGCATACGAGATAGCTATGTATGTGACTGGAGTTCAGACGTGTGCTC</t>
  </si>
  <si>
    <t>AGCTATGTAT</t>
  </si>
  <si>
    <t>PCR_R_bc203</t>
  </si>
  <si>
    <t>CAAGCAGAAGACGGCATACGAGATAGTTTGCGAGGTGACTGGAGTTCAGACGTGTGCTC</t>
  </si>
  <si>
    <t>AGTTTGCGAG</t>
  </si>
  <si>
    <t>PCR_R_bc204</t>
  </si>
  <si>
    <t>CAAGCAGAAGACGGCATACGAGATGTTTGCTCGAGTGACTGGAGTTCAGACGTGTGCTC</t>
  </si>
  <si>
    <t>GTTTGCTCGA</t>
  </si>
  <si>
    <t>PCR_R_bc205</t>
  </si>
  <si>
    <t>CAAGCAGAAGACGGCATACGAGATCATACGATACGTGACTGGAGTTCAGACGTGTGCTC</t>
  </si>
  <si>
    <t>CATACGATAC</t>
  </si>
  <si>
    <t>PCR_R_bc206</t>
  </si>
  <si>
    <t>CAAGCAGAAGACGGCATACGAGATTGATAATGCAGTGACTGGAGTTCAGACGTGTGCTC</t>
  </si>
  <si>
    <t>TGATAATGCA</t>
  </si>
  <si>
    <t>PCR_R_bc207</t>
  </si>
  <si>
    <t>CAAGCAGAAGACGGCATACGAGATGAACAAAGAGGTGACTGGAGTTCAGACGTGTGCTC</t>
  </si>
  <si>
    <t>GAACAAAGAG</t>
  </si>
  <si>
    <t>PCR_R_bc208</t>
  </si>
  <si>
    <t>CAAGCAGAAGACGGCATACGAGATGGTTGAGAAGGTGACTGGAGTTCAGACGTGTGCTC</t>
  </si>
  <si>
    <t>GGTTGAGAAG</t>
  </si>
  <si>
    <t>PCR_R_bc209</t>
  </si>
  <si>
    <t>CAAGCAGAAGACGGCATACGAGATTATGTTGACGGTGACTGGAGTTCAGACGTGTGCTC</t>
  </si>
  <si>
    <t>TATGTTGACG</t>
  </si>
  <si>
    <t>PCR_R_bc210</t>
  </si>
  <si>
    <t>CAAGCAGAAGACGGCATACGAGATCGAGTATACAGTGACTGGAGTTCAGACGTGTGCTC</t>
  </si>
  <si>
    <t>CGAGTATACA</t>
  </si>
  <si>
    <t>PCR_R_bc211</t>
  </si>
  <si>
    <t>CAAGCAGAAGACGGCATACGAGATCGTTCAAGCTGTGACTGGAGTTCAGACGTGTGCTC</t>
  </si>
  <si>
    <t>CGTTCAAGCT</t>
  </si>
  <si>
    <t>PCR_R_bc212</t>
  </si>
  <si>
    <t>CAAGCAGAAGACGGCATACGAGATCTATTAAGCGGTGACTGGAGTTCAGACGTGTGCTC</t>
  </si>
  <si>
    <t>CTATTAAGCG</t>
  </si>
  <si>
    <t>PCR_R_bc213</t>
  </si>
  <si>
    <t>CAAGCAGAAGACGGCATACGAGATAAGACAGCTAGTGACTGGAGTTCAGACGTGTGCTC</t>
  </si>
  <si>
    <t>AAGACAGCTA</t>
  </si>
  <si>
    <t>PCR_R_bc214</t>
  </si>
  <si>
    <t>CAAGCAGAAGACGGCATACGAGATATCATCTCGGGTGACTGGAGTTCAGACGTGTGCTC</t>
  </si>
  <si>
    <t>ATCATCTCGG</t>
  </si>
  <si>
    <t>PCR_R_bc215</t>
  </si>
  <si>
    <t>CAAGCAGAAGACGGCATACGAGATATTACCCACAGTGACTGGAGTTCAGACGTGTGCTC</t>
  </si>
  <si>
    <t>ATTACCCACA</t>
  </si>
  <si>
    <t>PCR_R_bc216</t>
  </si>
  <si>
    <t>CAAGCAGAAGACGGCATACGAGATTGACCATAGTGTGACTGGAGTTCAGACGTGTGCTC</t>
  </si>
  <si>
    <t>TGACCATAGT</t>
  </si>
  <si>
    <t>PCR_R_bc217</t>
  </si>
  <si>
    <t>CAAGCAGAAGACGGCATACGAGATGATAAGCGCCGTGACTGGAGTTCAGACGTGTGCTC</t>
  </si>
  <si>
    <t>GATAAGCGCC</t>
  </si>
  <si>
    <t>PCR_R_bc218</t>
  </si>
  <si>
    <t>CAAGCAGAAGACGGCATACGAGATTAGTCTAAGGGTGACTGGAGTTCAGACGTGTGCTC</t>
  </si>
  <si>
    <t>TAGTCTAAGG</t>
  </si>
  <si>
    <t>PCR_R_bc219</t>
  </si>
  <si>
    <t>CAAGCAGAAGACGGCATACGAGATAATTAGGCGTGTGACTGGAGTTCAGACGTGTGCTC</t>
  </si>
  <si>
    <t>AATTAGGCGT</t>
  </si>
  <si>
    <t>PCR_R_bc220</t>
  </si>
  <si>
    <t>CAAGCAGAAGACGGCATACGAGATGACAGGTTGTGTGACTGGAGTTCAGACGTGTGCTC</t>
  </si>
  <si>
    <t>GACAGGTTGT</t>
  </si>
  <si>
    <t>PCR_R_bc221</t>
  </si>
  <si>
    <t>CAAGCAGAAGACGGCATACGAGATACGGGTCATCGTGACTGGAGTTCAGACGTGTGCTC</t>
  </si>
  <si>
    <t>ACGGGTCATC</t>
  </si>
  <si>
    <t>PCR_R_bc222</t>
  </si>
  <si>
    <t>CAAGCAGAAGACGGCATACGAGATATTGACCGGTGTGACTGGAGTTCAGACGTGTGCTC</t>
  </si>
  <si>
    <t>ATTGACCGGT</t>
  </si>
  <si>
    <t>PCR_R_bc223</t>
  </si>
  <si>
    <t>CAAGCAGAAGACGGCATACGAGATCTGGCATCTAGTGACTGGAGTTCAGACGTGTGCTC</t>
  </si>
  <si>
    <t>CTGGCATCTA</t>
  </si>
  <si>
    <t>PCR_R_bc224</t>
  </si>
  <si>
    <t>CAAGCAGAAGACGGCATACGAGATTGCTCTTGCTGTGACTGGAGTTCAGACGTGTGCTC</t>
  </si>
  <si>
    <t>TGCTCTTGCT</t>
  </si>
  <si>
    <t>PCR_R_bc225</t>
  </si>
  <si>
    <t>CAAGCAGAAGACGGCATACGAGATGACGGCTATGGTGACTGGAGTTCAGACGTGTGCTC</t>
  </si>
  <si>
    <t>GACGGCTATG</t>
  </si>
  <si>
    <t>PCR_R_bc226</t>
  </si>
  <si>
    <t>CAAGCAGAAGACGGCATACGAGATTCTCTTTCGAGTGACTGGAGTTCAGACGTGTGCTC</t>
  </si>
  <si>
    <t>TCTCTTTCGA</t>
  </si>
  <si>
    <t>PCR_R_bc227</t>
  </si>
  <si>
    <t>CAAGCAGAAGACGGCATACGAGATGATTAGGTTCGTGACTGGAGTTCAGACGTGTGCTC</t>
  </si>
  <si>
    <t>GATTAGGTTC</t>
  </si>
  <si>
    <t>PCR_R_bc228</t>
  </si>
  <si>
    <t>CAAGCAGAAGACGGCATACGAGATAGTTGCCTGAGTGACTGGAGTTCAGACGTGTGCTC</t>
  </si>
  <si>
    <t>AGTTGCCTGA</t>
  </si>
  <si>
    <t>PCR_R_bc229</t>
  </si>
  <si>
    <t>CAAGCAGAAGACGGCATACGAGATTGGTAGTCTGGTGACTGGAGTTCAGACGTGTGCTC</t>
  </si>
  <si>
    <t>TGGTAGTCTG</t>
  </si>
  <si>
    <t>PCR_R_bc230</t>
  </si>
  <si>
    <t>CAAGCAGAAGACGGCATACGAGATCTACTCCACGGTGACTGGAGTTCAGACGTGTGCTC</t>
  </si>
  <si>
    <t>CTACTCCACG</t>
  </si>
  <si>
    <t>PCR_R_bc231</t>
  </si>
  <si>
    <t>CAAGCAGAAGACGGCATACGAGATGGTGCAGACAGTGACTGGAGTTCAGACGTGTGCTC</t>
  </si>
  <si>
    <t>GGTGCAGACA</t>
  </si>
  <si>
    <t>PCR_R_bc232</t>
  </si>
  <si>
    <t>CAAGCAGAAGACGGCATACGAGATGGTGGTCGTTGTGACTGGAGTTCAGACGTGTGCTC</t>
  </si>
  <si>
    <t>GGTGGTCGTT</t>
  </si>
  <si>
    <t>PCR_R_bc233</t>
  </si>
  <si>
    <t>CAAGCAGAAGACGGCATACGAGATATGTCCGACCGTGACTGGAGTTCAGACGTGTGCTC</t>
  </si>
  <si>
    <t>ATGTCCGACC</t>
  </si>
  <si>
    <t>PCR_R_bc234</t>
  </si>
  <si>
    <t>CAAGCAGAAGACGGCATACGAGATGCATGTCGAAGTGACTGGAGTTCAGACGTGTGCTC</t>
  </si>
  <si>
    <t>GCATGTCGAA</t>
  </si>
  <si>
    <t>PCR_R_bc235</t>
  </si>
  <si>
    <t>CAAGCAGAAGACGGCATACGAGATGCATTGAGTTGTGACTGGAGTTCAGACGTGTGCTC</t>
  </si>
  <si>
    <t>GCATTGAGTT</t>
  </si>
  <si>
    <t>PCR_R_bc236</t>
  </si>
  <si>
    <t>CAAGCAGAAGACGGCATACGAGATGAAACATCCCGTGACTGGAGTTCAGACGTGTGCTC</t>
  </si>
  <si>
    <t>GAAACATCCC</t>
  </si>
  <si>
    <t>PCR_R_bc237</t>
  </si>
  <si>
    <t>CAAGCAGAAGACGGCATACGAGATAGATGGGACTGTGACTGGAGTTCAGACGTGTGCTC</t>
  </si>
  <si>
    <t>AGATGGGACT</t>
  </si>
  <si>
    <t>PCR_R_bc238</t>
  </si>
  <si>
    <t>CAAGCAGAAGACGGCATACGAGATCTATGGTGAAGTGACTGGAGTTCAGACGTGTGCTC</t>
  </si>
  <si>
    <t>CTATGGTGAA</t>
  </si>
  <si>
    <t>PCR_R_bc239</t>
  </si>
  <si>
    <t>CAAGCAGAAGACGGCATACGAGATGTGCCCACTTGTGACTGGAGTTCAGACGTGTGCTC</t>
  </si>
  <si>
    <t>GTGCCCACTT</t>
  </si>
  <si>
    <t>PCR_R_bc240</t>
  </si>
  <si>
    <t>CAAGCAGAAGACGGCATACGAGATGGACCAAGGGGTGACTGGAGTTCAGACGTGTGCTC</t>
  </si>
  <si>
    <t>GGACCAAGGG</t>
  </si>
  <si>
    <t>PCR_R_bc241</t>
  </si>
  <si>
    <t>CAAGCAGAAGACGGCATACGAGATAGTCACATCCGTGACTGGAGTTCAGACGTGTGCTC</t>
  </si>
  <si>
    <t>AGTCACATCC</t>
  </si>
  <si>
    <t>PCR_R_bc242</t>
  </si>
  <si>
    <t>CAAGCAGAAGACGGCATACGAGATAGCGTCTGAAGTGACTGGAGTTCAGACGTGTGCTC</t>
  </si>
  <si>
    <t>AGCGTCTGAA</t>
  </si>
  <si>
    <t>PCR_R_bc243</t>
  </si>
  <si>
    <t>CAAGCAGAAGACGGCATACGAGATTCGCGTCCAGGTGACTGGAGTTCAGACGTGTGCTC</t>
  </si>
  <si>
    <t>TCGCGTCCAG</t>
  </si>
  <si>
    <t>PCR_R_bc244</t>
  </si>
  <si>
    <t>CAAGCAGAAGACGGCATACGAGATATCGCGACTGGTGACTGGAGTTCAGACGTGTGCTC</t>
  </si>
  <si>
    <t>ATCGCGACTG</t>
  </si>
  <si>
    <t>PCR_R_bc245</t>
  </si>
  <si>
    <t>CAAGCAGAAGACGGCATACGAGATGCCTGATTAAGTGACTGGAGTTCAGACGTGTGCTC</t>
  </si>
  <si>
    <t>GCCTGATTAA</t>
  </si>
  <si>
    <t>PCR_R_bc246</t>
  </si>
  <si>
    <t>CAAGCAGAAGACGGCATACGAGATTTCTCCATCAGTGACTGGAGTTCAGACGTGTGCTC</t>
  </si>
  <si>
    <t>TTCTCCATCA</t>
  </si>
  <si>
    <t>PCR_R_bc247</t>
  </si>
  <si>
    <t>CAAGCAGAAGACGGCATACGAGATTGGAGGTTCTGTGACTGGAGTTCAGACGTGTGCTC</t>
  </si>
  <si>
    <t>TGGAGGTTCT</t>
  </si>
  <si>
    <t>PCR_R_bc248</t>
  </si>
  <si>
    <t>CAAGCAGAAGACGGCATACGAGATTGCTTGTAGGGTGACTGGAGTTCAGACGTGTGCTC</t>
  </si>
  <si>
    <t>TGCTTGTAGG</t>
  </si>
  <si>
    <t>PCR_R_bc249</t>
  </si>
  <si>
    <t>CAAGCAGAAGACGGCATACGAGATCGTACTCTCGGTGACTGGAGTTCAGACGTGTGCTC</t>
  </si>
  <si>
    <t>CGTACTCTCG</t>
  </si>
  <si>
    <t>PCR_R_bc250</t>
  </si>
  <si>
    <t>CAAGCAGAAGACGGCATACGAGATGGTATCACCCGTGACTGGAGTTCAGACGTGTGCTC</t>
  </si>
  <si>
    <t>GGTATCACCC</t>
  </si>
  <si>
    <t>PCR_R_bc251</t>
  </si>
  <si>
    <t>CAAGCAGAAGACGGCATACGAGATTGTTCGCCCAGTGACTGGAGTTCAGACGTGTGCTC</t>
  </si>
  <si>
    <t>TGTTCGCCCA</t>
  </si>
  <si>
    <t>PCR_R_bc252</t>
  </si>
  <si>
    <t>CAAGCAGAAGACGGCATACGAGATCGCGTATCTCGTGACTGGAGTTCAGACGTGTGCTC</t>
  </si>
  <si>
    <t>CGCGTATCTC</t>
  </si>
  <si>
    <t>PCR_R_bc253</t>
  </si>
  <si>
    <t>CAAGCAGAAGACGGCATACGAGATCGAAAGCATTGTGACTGGAGTTCAGACGTGTGCTC</t>
  </si>
  <si>
    <t>CGAAAGCATT</t>
  </si>
  <si>
    <t>PCR_R_bc254</t>
  </si>
  <si>
    <t>CAAGCAGAAGACGGCATACGAGATCCGGACAAGAGTGACTGGAGTTCAGACGTGTGCTC</t>
  </si>
  <si>
    <t>CCGGACAAGA</t>
  </si>
  <si>
    <t>PCR_R_bc255</t>
  </si>
  <si>
    <t>CAAGCAGAAGACGGCATACGAGATCGCCTTGATAGTGACTGGAGTTCAGACGTGTGCTC</t>
  </si>
  <si>
    <t>CGCCTTGATA</t>
  </si>
  <si>
    <t>PCR_R_bc256</t>
  </si>
  <si>
    <t>CAAGCAGAAGACGGCATACGAGATTTGTACTCACGTGACTGGAGTTCAGACGTGTGCTC</t>
  </si>
  <si>
    <t>TTGTACTCAC</t>
  </si>
  <si>
    <t>PCR_R_bc257</t>
  </si>
  <si>
    <t>CAAGCAGAAGACGGCATACGAGATCGATCCGATCGTGACTGGAGTTCAGACGTGTGCTC</t>
  </si>
  <si>
    <t>CGATCCGATC</t>
  </si>
  <si>
    <t>PCR_R_bc258</t>
  </si>
  <si>
    <t>CAAGCAGAAGACGGCATACGAGATTGCATCGCGTGTGACTGGAGTTCAGACGTGTGCTC</t>
  </si>
  <si>
    <t>TGCATCGCGT</t>
  </si>
  <si>
    <t>PCR_R_bc259</t>
  </si>
  <si>
    <t>CAAGCAGAAGACGGCATACGAGATATGGACCTAGGTGACTGGAGTTCAGACGTGTGCTC</t>
  </si>
  <si>
    <t>ATGGACCTAG</t>
  </si>
  <si>
    <t>PCR_R_bc260</t>
  </si>
  <si>
    <t>CAAGCAGAAGACGGCATACGAGATAGGAATACTCGTGACTGGAGTTCAGACGTGTGCTC</t>
  </si>
  <si>
    <t>AGGAATACTC</t>
  </si>
  <si>
    <t>PCR_R_bc261</t>
  </si>
  <si>
    <t>CAAGCAGAAGACGGCATACGAGATCTACCTTGAGGTGACTGGAGTTCAGACGTGTGCTC</t>
  </si>
  <si>
    <t>CTACCTTGAG</t>
  </si>
  <si>
    <t>PCR_R_bc262</t>
  </si>
  <si>
    <t>CAAGCAGAAGACGGCATACGAGATAGCTTACCGAGTGACTGGAGTTCAGACGTGTGCTC</t>
  </si>
  <si>
    <t>AGCTTACCGA</t>
  </si>
  <si>
    <t>PCR_R_bc263</t>
  </si>
  <si>
    <t>CAAGCAGAAGACGGCATACGAGATTCAGTTCTCGGTGACTGGAGTTCAGACGTGTGCTC</t>
  </si>
  <si>
    <t>TCAGTTCTCG</t>
  </si>
  <si>
    <t>PCR_R_bc264</t>
  </si>
  <si>
    <t>CAAGCAGAAGACGGCATACGAGATGTACGCACAGGTGACTGGAGTTCAGACGTGTGCTC</t>
  </si>
  <si>
    <t>GTACGCACAG</t>
  </si>
  <si>
    <t>PCR_R_bc265</t>
  </si>
  <si>
    <t>CAAGCAGAAGACGGCATACGAGATTGGACTCAGCGTGACTGGAGTTCAGACGTGTGCTC</t>
  </si>
  <si>
    <t>TGGACTCAGC</t>
  </si>
  <si>
    <t>PCR_R_bc266</t>
  </si>
  <si>
    <t>CAAGCAGAAGACGGCATACGAGATTGGTTGGTTAGTGACTGGAGTTCAGACGTGTGCTC</t>
  </si>
  <si>
    <t>TGGTTGGTTA</t>
  </si>
  <si>
    <t>PCR_R_bc267</t>
  </si>
  <si>
    <t>CAAGCAGAAGACGGCATACGAGATGACCTGAATAGTGACTGGAGTTCAGACGTGTGCTC</t>
  </si>
  <si>
    <t>GACCTGAATA</t>
  </si>
  <si>
    <t>PCR_R_bc268</t>
  </si>
  <si>
    <t>CAAGCAGAAGACGGCATACGAGATCAACGTGCTCGTGACTGGAGTTCAGACGTGTGCTC</t>
  </si>
  <si>
    <t>CAACGTGCTC</t>
  </si>
  <si>
    <t>PCR_R_bc269</t>
  </si>
  <si>
    <t>CAAGCAGAAGACGGCATACGAGATTACACAAGTCGTGACTGGAGTTCAGACGTGTGCTC</t>
  </si>
  <si>
    <t>TACACAAGTC</t>
  </si>
  <si>
    <t>PCR_R_bc270</t>
  </si>
  <si>
    <t>CAAGCAGAAGACGGCATACGAGATCATGAACAGTGTGACTGGAGTTCAGACGTGTGCTC</t>
  </si>
  <si>
    <t>CATGAACAGT</t>
  </si>
  <si>
    <t>PCR_R_bc271</t>
  </si>
  <si>
    <t>CAAGCAGAAGACGGCATACGAGATGGAATCCGATGTGACTGGAGTTCAGACGTGTGCTC</t>
  </si>
  <si>
    <t>GGAATCCGAT</t>
  </si>
  <si>
    <t>PCR_R_bc272</t>
  </si>
  <si>
    <t>CAAGCAGAAGACGGCATACGAGATCAAGAAATTCGTGACTGGAGTTCAGACGTGTGCTC</t>
  </si>
  <si>
    <t>CAAGAAATTC</t>
  </si>
  <si>
    <t>PCR_R_bc273</t>
  </si>
  <si>
    <t>CAAGCAGAAGACGGCATACGAGATAAGCTCTCCCGTGACTGGAGTTCAGACGTGTGCTC</t>
  </si>
  <si>
    <t>AAGCTCTCCC</t>
  </si>
  <si>
    <t>PCR_R_bc274</t>
  </si>
  <si>
    <t>CAAGCAGAAGACGGCATACGAGATCCGAGGTATAGTGACTGGAGTTCAGACGTGTGCTC</t>
  </si>
  <si>
    <t>CCGAGGTATA</t>
  </si>
  <si>
    <t>PCR_R_bc275</t>
  </si>
  <si>
    <t>CAAGCAGAAGACGGCATACGAGATAGCGTAATTAGTGACTGGAGTTCAGACGTGTGCTC</t>
  </si>
  <si>
    <t>AGCGTAATTA</t>
  </si>
  <si>
    <t>PCR_R_bc276</t>
  </si>
  <si>
    <t>CAAGCAGAAGACGGCATACGAGATCTCGTGAATGGTGACTGGAGTTCAGACGTGTGCTC</t>
  </si>
  <si>
    <t>CTCGTGAATG</t>
  </si>
  <si>
    <t>PCR_R_bc277</t>
  </si>
  <si>
    <t>CAAGCAGAAGACGGCATACGAGATCCTACTCGGTGTGACTGGAGTTCAGACGTGTGCTC</t>
  </si>
  <si>
    <t>CCTACTCGGT</t>
  </si>
  <si>
    <t>PCR_R_bc278</t>
  </si>
  <si>
    <t>CAAGCAGAAGACGGCATACGAGATATACCGTCTTGTGACTGGAGTTCAGACGTGTGCTC</t>
  </si>
  <si>
    <t>ATACCGTCTT</t>
  </si>
  <si>
    <t>PCR_R_bc279</t>
  </si>
  <si>
    <t>CAAGCAGAAGACGGCATACGAGATCCAAGATTCGGTGACTGGAGTTCAGACGTGTGCTC</t>
  </si>
  <si>
    <t>CCAAGATTCG</t>
  </si>
  <si>
    <t>PCR_R_bc280</t>
  </si>
  <si>
    <t>CAAGCAGAAGACGGCATACGAGATGAGGCTGATTGTGACTGGAGTTCAGACGTGTGCTC</t>
  </si>
  <si>
    <t>GAGGCTGATT</t>
  </si>
  <si>
    <t>PCR_R_bc281</t>
  </si>
  <si>
    <t>CAAGCAGAAGACGGCATACGAGATAAGTAGGAAGGTGACTGGAGTTCAGACGTGTGCTC</t>
  </si>
  <si>
    <t>AAGTAGGAAG</t>
  </si>
  <si>
    <t>PCR_R_bc282</t>
  </si>
  <si>
    <t>CAAGCAGAAGACGGCATACGAGATAGGTGAGTTCGTGACTGGAGTTCAGACGTGTGCTC</t>
  </si>
  <si>
    <t>AGGTGAGTTC</t>
  </si>
  <si>
    <t>PCR_R_bc283</t>
  </si>
  <si>
    <t>CAAGCAGAAGACGGCATACGAGATCCTGTCCTATGTGACTGGAGTTCAGACGTGTGCTC</t>
  </si>
  <si>
    <t>CCTGTCCTAT</t>
  </si>
  <si>
    <t>PCR_R_bc284</t>
  </si>
  <si>
    <t>CAAGCAGAAGACGGCATACGAGATTTGTTGATGGGTGACTGGAGTTCAGACGTGTGCTC</t>
  </si>
  <si>
    <t>TTGTTGATGG</t>
  </si>
  <si>
    <t>PCR_R_bc285</t>
  </si>
  <si>
    <t>CAAGCAGAAGACGGCATACGAGATGTTATCGCATGTGACTGGAGTTCAGACGTGTGCTC</t>
  </si>
  <si>
    <t>GTTATCGCAT</t>
  </si>
  <si>
    <t>PCR_R_bc286</t>
  </si>
  <si>
    <t>CAAGCAGAAGACGGCATACGAGATCTTACACTGCGTGACTGGAGTTCAGACGTGTGCTC</t>
  </si>
  <si>
    <t>CTTACACTGC</t>
  </si>
  <si>
    <t>PCR_R_bc287</t>
  </si>
  <si>
    <t>CAAGCAGAAGACGGCATACGAGATTGTAGTATAGGTGACTGGAGTTCAGACGTGTGCTC</t>
  </si>
  <si>
    <t>TGTAGTATAG</t>
  </si>
  <si>
    <t>PCR_R_bc288</t>
  </si>
  <si>
    <t>CAAGCAGAAGACGGCATACGAGATGCAGATTTCCGTGACTGGAGTTCAGACGTGTGCTC</t>
  </si>
  <si>
    <t>GCAGATTTCC</t>
  </si>
  <si>
    <t>PCR_R_bc289</t>
  </si>
  <si>
    <t>CAAGCAGAAGACGGCATACGAGATAGATGATCAGGTGACTGGAGTTCAGACGTGTGCTC</t>
  </si>
  <si>
    <t>AGATGATCAG</t>
  </si>
  <si>
    <t>PCR_R_bc290</t>
  </si>
  <si>
    <t>CAAGCAGAAGACGGCATACGAGATTCGTGTTGTGGTGACTGGAGTTCAGACGTGTGCTC</t>
  </si>
  <si>
    <t>TCGTGTTGTG</t>
  </si>
  <si>
    <t>PCR_R_bc291</t>
  </si>
  <si>
    <t>CAAGCAGAAGACGGCATACGAGATATTTCGACCCGTGACTGGAGTTCAGACGTGTGCTC</t>
  </si>
  <si>
    <t>ATTTCGACCC</t>
  </si>
  <si>
    <t>PCR_R_bc292</t>
  </si>
  <si>
    <t>CAAGCAGAAGACGGCATACGAGATCCGTTGGACTGTGACTGGAGTTCAGACGTGTGCTC</t>
  </si>
  <si>
    <t>CCGTTGGACT</t>
  </si>
  <si>
    <t>PCR_R_bc293</t>
  </si>
  <si>
    <t>CAAGCAGAAGACGGCATACGAGATTCTGGCTACGGTGACTGGAGTTCAGACGTGTGCTC</t>
  </si>
  <si>
    <t>TCTGGCTACG</t>
  </si>
  <si>
    <t>PCR_R_bc294</t>
  </si>
  <si>
    <t>CAAGCAGAAGACGGCATACGAGATGATCACGAGAGTGACTGGAGTTCAGACGTGTGCTC</t>
  </si>
  <si>
    <t>GATCACGAGA</t>
  </si>
  <si>
    <t>PCR_R_bc295</t>
  </si>
  <si>
    <t>CAAGCAGAAGACGGCATACGAGATTATCACCGGCGTGACTGGAGTTCAGACGTGTGCTC</t>
  </si>
  <si>
    <t>TATCACCGGC</t>
  </si>
  <si>
    <t>PCR_R_bc296</t>
  </si>
  <si>
    <t>CAAGCAGAAGACGGCATACGAGATTCAGGCGTAAGTGACTGGAGTTCAGACGTGTGCTC</t>
  </si>
  <si>
    <t>TCAGGCGTAA</t>
  </si>
  <si>
    <t>PCR_R_bc297</t>
  </si>
  <si>
    <t>CAAGCAGAAGACGGCATACGAGATTATGCCAGAGGTGACTGGAGTTCAGACGTGTGCTC</t>
  </si>
  <si>
    <t>TATGCCAGAG</t>
  </si>
  <si>
    <t>PCR_R_bc298</t>
  </si>
  <si>
    <t>CAAGCAGAAGACGGCATACGAGATTCACGGTGACGTGACTGGAGTTCAGACGTGTGCTC</t>
  </si>
  <si>
    <t>TCACGGTGAC</t>
  </si>
  <si>
    <t>PCR_R_bc299</t>
  </si>
  <si>
    <t>CAAGCAGAAGACGGCATACGAGATAGGTCCAAATGTGACTGGAGTTCAGACGTGTGCTC</t>
  </si>
  <si>
    <t>AGGTCCAAAT</t>
  </si>
  <si>
    <t>PCR_R_bc300</t>
  </si>
  <si>
    <t>CAAGCAGAAGACGGCATACGAGATGCGATATATCGTGACTGGAGTTCAGACGTGTGCTC</t>
  </si>
  <si>
    <t>GCGATATATC</t>
  </si>
  <si>
    <t>PCR_R_bc301</t>
  </si>
  <si>
    <t>CAAGCAGAAGACGGCATACGAGATGAGGAGTAAAGTGACTGGAGTTCAGACGTGTGCTC</t>
  </si>
  <si>
    <t>GAGGAGTAAA</t>
  </si>
  <si>
    <t>PCR_R_bc302</t>
  </si>
  <si>
    <t>CAAGCAGAAGACGGCATACGAGATGCAGCATGTTGTGACTGGAGTTCAGACGTGTGCTC</t>
  </si>
  <si>
    <t>GCAGCATGTT</t>
  </si>
  <si>
    <t>PCR_R_bc303</t>
  </si>
  <si>
    <t>CAAGCAGAAGACGGCATACGAGATTCCTCTTTGGGTGACTGGAGTTCAGACGTGTGCTC</t>
  </si>
  <si>
    <t>TCCTCTTTGG</t>
  </si>
  <si>
    <t>PCR_R_bc304</t>
  </si>
  <si>
    <t>CAAGCAGAAGACGGCATACGAGATAGCTGCACCTGTGACTGGAGTTCAGACGTGTGCTC</t>
  </si>
  <si>
    <t>AGCTGCACCT</t>
  </si>
  <si>
    <t>PCR_R_bc305</t>
  </si>
  <si>
    <t>CAAGCAGAAGACGGCATACGAGATCCTTGACCGAGTGACTGGAGTTCAGACGTGTGCTC</t>
  </si>
  <si>
    <t>CCTTGACCGA</t>
  </si>
  <si>
    <t>PCR_R_bc306</t>
  </si>
  <si>
    <t>CAAGCAGAAGACGGCATACGAGATACAATCCCGAGTGACTGGAGTTCAGACGTGTGCTC</t>
  </si>
  <si>
    <t>ACAATCCCGA</t>
  </si>
  <si>
    <t>PCR_R_bc307</t>
  </si>
  <si>
    <t>CAAGCAGAAGACGGCATACGAGATACTCTAGCCGGTGACTGGAGTTCAGACGTGTGCTC</t>
  </si>
  <si>
    <t>ACTCTAGCCG</t>
  </si>
  <si>
    <t>PCR_R_bc308</t>
  </si>
  <si>
    <t>CAAGCAGAAGACGGCATACGAGATTCGTGACGCTGTGACTGGAGTTCAGACGTGTGCTC</t>
  </si>
  <si>
    <t>TCGTGACGCT</t>
  </si>
  <si>
    <t>PCR_R_bc309</t>
  </si>
  <si>
    <t>CAAGCAGAAGACGGCATACGAGATCGATAGGCCTGTGACTGGAGTTCAGACGTGTGCTC</t>
  </si>
  <si>
    <t>CGATAGGCCT</t>
  </si>
  <si>
    <t>PCR_R_bc310</t>
  </si>
  <si>
    <t>CAAGCAGAAGACGGCATACGAGATAATGACCTCGGTGACTGGAGTTCAGACGTGTGCTC</t>
  </si>
  <si>
    <t>AATGACCTCG</t>
  </si>
  <si>
    <t>PCR_R_bc311</t>
  </si>
  <si>
    <t>CAAGCAGAAGACGGCATACGAGATGAATACCAAGGTGACTGGAGTTCAGACGTGTGCTC</t>
  </si>
  <si>
    <t>GAATACCAAG</t>
  </si>
  <si>
    <t>PCR_R_bc312</t>
  </si>
  <si>
    <t>CAAGCAGAAGACGGCATACGAGATCCAGATATAGGTGACTGGAGTTCAGACGTGTGCTC</t>
  </si>
  <si>
    <t>CCAGATATAG</t>
  </si>
  <si>
    <t>PCR_R_bc313</t>
  </si>
  <si>
    <t>CAAGCAGAAGACGGCATACGAGATGAGAGTCCACGTGACTGGAGTTCAGACGTGTGCTC</t>
  </si>
  <si>
    <t>GAGAGTCCAC</t>
  </si>
  <si>
    <t>PCR_R_bc314</t>
  </si>
  <si>
    <t>CAAGCAGAAGACGGCATACGAGATTAGCCCTGATGTGACTGGAGTTCAGACGTGTGCTC</t>
  </si>
  <si>
    <t>TAGCCCTGAT</t>
  </si>
  <si>
    <t>PCR_R_bc315</t>
  </si>
  <si>
    <t>CAAGCAGAAGACGGCATACGAGATGCACTGGCATGTGACTGGAGTTCAGACGTGTGCTC</t>
  </si>
  <si>
    <t>GCACTGGCAT</t>
  </si>
  <si>
    <t>PCR_R_bc316</t>
  </si>
  <si>
    <t>CAAGCAGAAGACGGCATACGAGATTTCGTACTTCGTGACTGGAGTTCAGACGTGTGCTC</t>
  </si>
  <si>
    <t>TTCGTACTTC</t>
  </si>
  <si>
    <t>PCR_R_bc317</t>
  </si>
  <si>
    <t>CAAGCAGAAGACGGCATACGAGATCGGTAGTTGAGTGACTGGAGTTCAGACGTGTGCTC</t>
  </si>
  <si>
    <t>CGGTAGTTGA</t>
  </si>
  <si>
    <t>PCR_R_bc318</t>
  </si>
  <si>
    <t>CAAGCAGAAGACGGCATACGAGATACGTGTAGGCGTGACTGGAGTTCAGACGTGTGCTC</t>
  </si>
  <si>
    <t>ACGTGTAGGC</t>
  </si>
  <si>
    <t>PCR_R_bc319</t>
  </si>
  <si>
    <t>CAAGCAGAAGACGGCATACGAGATCTGCTCAGGCGTGACTGGAGTTCAGACGTGTGCTC</t>
  </si>
  <si>
    <t>CTGCTCAGGC</t>
  </si>
  <si>
    <t>PCR_R_bc320</t>
  </si>
  <si>
    <t>CAAGCAGAAGACGGCATACGAGATGACATCTGACGTGACTGGAGTTCAGACGTGTGCTC</t>
  </si>
  <si>
    <t>GACATCTGAC</t>
  </si>
  <si>
    <t>PCR_R_bc321</t>
  </si>
  <si>
    <t>CAAGCAGAAGACGGCATACGAGATCACAACCACAGTGACTGGAGTTCAGACGTGTGCTC</t>
  </si>
  <si>
    <t>CACAACCACA</t>
  </si>
  <si>
    <t>PCR_R_bc322</t>
  </si>
  <si>
    <t>CAAGCAGAAGACGGCATACGAGATACTGACTTAAGTGACTGGAGTTCAGACGTGTGCTC</t>
  </si>
  <si>
    <t>ACTGACTTAA</t>
  </si>
  <si>
    <t>PCR_R_bc323</t>
  </si>
  <si>
    <t>CAAGCAGAAGACGGCATACGAGATGATGCTGCCGGTGACTGGAGTTCAGACGTGTGCTC</t>
  </si>
  <si>
    <t>GATGCTGCCG</t>
  </si>
  <si>
    <t>PCR_R_bc324</t>
  </si>
  <si>
    <t>CAAGCAGAAGACGGCATACGAGATGCACCAATCTGTGACTGGAGTTCAGACGTGTGCTC</t>
  </si>
  <si>
    <t>GCACCAATCT</t>
  </si>
  <si>
    <t>PCR_R_bc325</t>
  </si>
  <si>
    <t>CAAGCAGAAGACGGCATACGAGATATTAGCAGCGGTGACTGGAGTTCAGACGTGTGCTC</t>
  </si>
  <si>
    <t>ATTAGCAGCG</t>
  </si>
  <si>
    <t>PCR_R_bc326</t>
  </si>
  <si>
    <t>CAAGCAGAAGACGGCATACGAGATATTAAGCCTGGTGACTGGAGTTCAGACGTGTGCTC</t>
  </si>
  <si>
    <t>ATTAAGCCTG</t>
  </si>
  <si>
    <t>PCR_R_bc327</t>
  </si>
  <si>
    <t>CAAGCAGAAGACGGCATACGAGATTGGCTTTCTAGTGACTGGAGTTCAGACGTGTGCTC</t>
  </si>
  <si>
    <t>TGGCTTTCTA</t>
  </si>
  <si>
    <t>PCR_R_bc328</t>
  </si>
  <si>
    <t>CAAGCAGAAGACGGCATACGAGATACATCAGGTCGTGACTGGAGTTCAGACGTGTGCTC</t>
  </si>
  <si>
    <t>ACATCAGGTC</t>
  </si>
  <si>
    <t>PCR_R_bc329</t>
  </si>
  <si>
    <t>CAAGCAGAAGACGGCATACGAGATGAGCGTATCCGTGACTGGAGTTCAGACGTGTGCTC</t>
  </si>
  <si>
    <t>GAGCGTATCC</t>
  </si>
  <si>
    <t>PCR_R_bc330</t>
  </si>
  <si>
    <t>CAAGCAGAAGACGGCATACGAGATGTTGATACGAGTGACTGGAGTTCAGACGTGTGCTC</t>
  </si>
  <si>
    <t>GTTGATACGA</t>
  </si>
  <si>
    <t>PCR_R_bc331</t>
  </si>
  <si>
    <t>CAAGCAGAAGACGGCATACGAGATCGTCCTACAGGTGACTGGAGTTCAGACGTGTGCTC</t>
  </si>
  <si>
    <t>CGTCCTACAG</t>
  </si>
  <si>
    <t>PCR_R_bc332</t>
  </si>
  <si>
    <t>CAAGCAGAAGACGGCATACGAGATAGTCGTGCACGTGACTGGAGTTCAGACGTGTGCTC</t>
  </si>
  <si>
    <t>AGTCGTGCAC</t>
  </si>
  <si>
    <t>PCR_R_bc333</t>
  </si>
  <si>
    <t>CAAGCAGAAGACGGCATACGAGATCGTGGAAGACGTGACTGGAGTTCAGACGTGTGCTC</t>
  </si>
  <si>
    <t>CGTGGAAGAC</t>
  </si>
  <si>
    <t>PCR_R_bc334</t>
  </si>
  <si>
    <t>CAAGCAGAAGACGGCATACGAGATGAGAGGGATCGTGACTGGAGTTCAGACGTGTGCTC</t>
  </si>
  <si>
    <t>GAGAGGGATC</t>
  </si>
  <si>
    <t>PCR_R_bc335</t>
  </si>
  <si>
    <t>CAAGCAGAAGACGGCATACGAGATTCACCATCCGGTGACTGGAGTTCAGACGTGTGCTC</t>
  </si>
  <si>
    <t>TCACCATCCG</t>
  </si>
  <si>
    <t>PCR_R_bc336</t>
  </si>
  <si>
    <t>CAAGCAGAAGACGGCATACGAGATTCGGCTTGGAGTGACTGGAGTTCAGACGTGTGCTC</t>
  </si>
  <si>
    <t>TCGGCTTGGA</t>
  </si>
  <si>
    <t>PCR_R_bc337</t>
  </si>
  <si>
    <t>CAAGCAGAAGACGGCATACGAGATCATCATACGGGTGACTGGAGTTCAGACGTGTGCTC</t>
  </si>
  <si>
    <t>CATCATACGG</t>
  </si>
  <si>
    <t>PCR_R_bc338</t>
  </si>
  <si>
    <t>CAAGCAGAAGACGGCATACGAGATTACGGATTATGTGACTGGAGTTCAGACGTGTGCTC</t>
  </si>
  <si>
    <t>TACGGATTAT</t>
  </si>
  <si>
    <t>PCR_R_bc339</t>
  </si>
  <si>
    <t>CAAGCAGAAGACGGCATACGAGATGAGAGATCGAGTGACTGGAGTTCAGACGTGTGCTC</t>
  </si>
  <si>
    <t>GAGAGATCGA</t>
  </si>
  <si>
    <t>PCR_R_bc340</t>
  </si>
  <si>
    <t>CAAGCAGAAGACGGCATACGAGATATAGCGAACTGTGACTGGAGTTCAGACGTGTGCTC</t>
  </si>
  <si>
    <t>ATAGCGAACT</t>
  </si>
  <si>
    <t>PCR_R_bc341</t>
  </si>
  <si>
    <t>CAAGCAGAAGACGGCATACGAGATAACCAAACTCGTGACTGGAGTTCAGACGTGTGCTC</t>
  </si>
  <si>
    <t>AACCAAACTC</t>
  </si>
  <si>
    <t>PCR_R_bc342</t>
  </si>
  <si>
    <t>CAAGCAGAAGACGGCATACGAGATACCCACCACTGTGACTGGAGTTCAGACGTGTGCTC</t>
  </si>
  <si>
    <t>ACCCACCACT</t>
  </si>
  <si>
    <t>PCR_R_bc343</t>
  </si>
  <si>
    <t>CAAGCAGAAGACGGCATACGAGATGCTTGCCAATGTGACTGGAGTTCAGACGTGTGCTC</t>
  </si>
  <si>
    <t>GCTTGCCAAT</t>
  </si>
  <si>
    <t>PCR_R_bc344</t>
  </si>
  <si>
    <t>CAAGCAGAAGACGGCATACGAGATGACTACCCGTGTGACTGGAGTTCAGACGTGTGCTC</t>
  </si>
  <si>
    <t>GACTACCCGT</t>
  </si>
  <si>
    <t>PCR_R_bc345</t>
  </si>
  <si>
    <t>CAAGCAGAAGACGGCATACGAGATGTTCTAAGGTGTGACTGGAGTTCAGACGTGTGCTC</t>
  </si>
  <si>
    <t>GTTCTAAGGT</t>
  </si>
  <si>
    <t>PCR_R_bc346</t>
  </si>
  <si>
    <t>CAAGCAGAAGACGGCATACGAGATCGTGAATCAAGTGACTGGAGTTCAGACGTGTGCTC</t>
  </si>
  <si>
    <t>CGTGAATCAA</t>
  </si>
  <si>
    <t>PCR_R_bc347</t>
  </si>
  <si>
    <t>CAAGCAGAAGACGGCATACGAGATGAGCTAAGTTGTGACTGGAGTTCAGACGTGTGCTC</t>
  </si>
  <si>
    <t>GAGCTAAGTT</t>
  </si>
  <si>
    <t>PCR_R_bc348</t>
  </si>
  <si>
    <t>CAAGCAGAAGACGGCATACGAGATGCGTTGCAAAGTGACTGGAGTTCAGACGTGTGCTC</t>
  </si>
  <si>
    <t>GCGTTGCAAA</t>
  </si>
  <si>
    <t>PCR_R_bc349</t>
  </si>
  <si>
    <t>CAAGCAGAAGACGGCATACGAGATGGCTCTAACGGTGACTGGAGTTCAGACGTGTGCTC</t>
  </si>
  <si>
    <t>GGCTCTAACG</t>
  </si>
  <si>
    <t>PCR_R_bc350</t>
  </si>
  <si>
    <t>CAAGCAGAAGACGGCATACGAGATAATCTGCACCGTGACTGGAGTTCAGACGTGTGCTC</t>
  </si>
  <si>
    <t>AATCTGCACC</t>
  </si>
  <si>
    <t>PCR_R_bc351</t>
  </si>
  <si>
    <t>CAAGCAGAAGACGGCATACGAGATCCAGCCTTCAGTGACTGGAGTTCAGACGTGTGCTC</t>
  </si>
  <si>
    <t>CCAGCCTTCA</t>
  </si>
  <si>
    <t>PCR_R_bc352</t>
  </si>
  <si>
    <t>CAAGCAGAAGACGGCATACGAGATCCGTGTTAGAGTGACTGGAGTTCAGACGTGTGCTC</t>
  </si>
  <si>
    <t>CCGTGTTAGA</t>
  </si>
  <si>
    <t>PCR_R_bc353</t>
  </si>
  <si>
    <t>CAAGCAGAAGACGGCATACGAGATGTAGGTGCTTGTGACTGGAGTTCAGACGTGTGCTC</t>
  </si>
  <si>
    <t>GTAGGTGCTT</t>
  </si>
  <si>
    <t>PCR_R_bc354</t>
  </si>
  <si>
    <t>CAAGCAGAAGACGGCATACGAGATGGCAAGGCACGTGACTGGAGTTCAGACGTGTGCTC</t>
  </si>
  <si>
    <t>GGCAAGGCAC</t>
  </si>
  <si>
    <t>PCR_R_bc355</t>
  </si>
  <si>
    <t>CAAGCAGAAGACGGCATACGAGATGCCATTATAGGTGACTGGAGTTCAGACGTGTGCTC</t>
  </si>
  <si>
    <t>GCCATTATAG</t>
  </si>
  <si>
    <t>PCR_R_bc356</t>
  </si>
  <si>
    <t>CAAGCAGAAGACGGCATACGAGATCTTGAGAAATGTGACTGGAGTTCAGACGTGTGCTC</t>
  </si>
  <si>
    <t>CTTGAGAAAT</t>
  </si>
  <si>
    <t>PCR_R_bc357</t>
  </si>
  <si>
    <t>CAAGCAGAAGACGGCATACGAGATCTACACAGCAGTGACTGGAGTTCAGACGTGTGCTC</t>
  </si>
  <si>
    <t>CTACACAGCA</t>
  </si>
  <si>
    <t>PCR_R_bc358</t>
  </si>
  <si>
    <t>CAAGCAGAAGACGGCATACGAGATTAACCGAACCGTGACTGGAGTTCAGACGTGTGCTC</t>
  </si>
  <si>
    <t>TAACCGAACC</t>
  </si>
  <si>
    <t>PCR_R_bc359</t>
  </si>
  <si>
    <t>CAAGCAGAAGACGGCATACGAGATTGTGCTTGTAGTGACTGGAGTTCAGACGTGTGCTC</t>
  </si>
  <si>
    <t>TGTGCTTGTA</t>
  </si>
  <si>
    <t>PCR_R_bc360</t>
  </si>
  <si>
    <t>CAAGCAGAAGACGGCATACGAGATTGACTCTGCGGTGACTGGAGTTCAGACGTGTGCTC</t>
  </si>
  <si>
    <t>TGACTCTGCG</t>
  </si>
  <si>
    <t>PCR_R_bc361</t>
  </si>
  <si>
    <t>CAAGCAGAAGACGGCATACGAGATGAAATGCTACGTGACTGGAGTTCAGACGTGTGCTC</t>
  </si>
  <si>
    <t>GAAATGCTAC</t>
  </si>
  <si>
    <t>PCR_R_bc362</t>
  </si>
  <si>
    <t>CAAGCAGAAGACGGCATACGAGATCGAGGGAAAGGTGACTGGAGTTCAGACGTGTGCTC</t>
  </si>
  <si>
    <t>CGAGGGAAAG</t>
  </si>
  <si>
    <t>PCR_R_bc363</t>
  </si>
  <si>
    <t>CAAGCAGAAGACGGCATACGAGATAGACATACCGGTGACTGGAGTTCAGACGTGTGCTC</t>
  </si>
  <si>
    <t>AGACATACCG</t>
  </si>
  <si>
    <t>PCR_R_bc364</t>
  </si>
  <si>
    <t>CAAGCAGAAGACGGCATACGAGATATTATCGTCCGTGACTGGAGTTCAGACGTGTGCTC</t>
  </si>
  <si>
    <t>ATTATCGTCC</t>
  </si>
  <si>
    <t>PCR_R_bc365</t>
  </si>
  <si>
    <t>CAAGCAGAAGACGGCATACGAGATCCAGACCGCTGTGACTGGAGTTCAGACGTGTGCTC</t>
  </si>
  <si>
    <t>CCAGACCGCT</t>
  </si>
  <si>
    <t>PCR_R_bc366</t>
  </si>
  <si>
    <t>CAAGCAGAAGACGGCATACGAGATAGCTCTAGAAGTGACTGGAGTTCAGACGTGTGCTC</t>
  </si>
  <si>
    <t>AGCTCTAGAA</t>
  </si>
  <si>
    <t>PCR_R_bc367</t>
  </si>
  <si>
    <t>CAAGCAGAAGACGGCATACGAGATGTGAACTGGAGTGACTGGAGTTCAGACGTGTGCTC</t>
  </si>
  <si>
    <t>GTGAACTGGA</t>
  </si>
  <si>
    <t>PCR_R_bc368</t>
  </si>
  <si>
    <t>CAAGCAGAAGACGGCATACGAGATCCTAACGGTCGTGACTGGAGTTCAGACGTGTGCTC</t>
  </si>
  <si>
    <t>CCTAACGGTC</t>
  </si>
  <si>
    <t>PCR_R_bc369</t>
  </si>
  <si>
    <t>CAAGCAGAAGACGGCATACGAGATTCCATCGACGGTGACTGGAGTTCAGACGTGTGCTC</t>
  </si>
  <si>
    <t>TCCATCGACG</t>
  </si>
  <si>
    <t>PCR_R_bc370</t>
  </si>
  <si>
    <t>CAAGCAGAAGACGGCATACGAGATTGTAGCCGCTGTGACTGGAGTTCAGACGTGTGCTC</t>
  </si>
  <si>
    <t>TGTAGCCGCT</t>
  </si>
  <si>
    <t>PCR_R_bc371</t>
  </si>
  <si>
    <t>CAAGCAGAAGACGGCATACGAGATGTTCCGGATTGTGACTGGAGTTCAGACGTGTGCTC</t>
  </si>
  <si>
    <t>GTTCCGGATT</t>
  </si>
  <si>
    <t>PCR_R_bc372</t>
  </si>
  <si>
    <t>CAAGCAGAAGACGGCATACGAGATTACCCGACTAGTGACTGGAGTTCAGACGTGTGCTC</t>
  </si>
  <si>
    <t>TACCCGACTA</t>
  </si>
  <si>
    <t>PCR_R_bc373</t>
  </si>
  <si>
    <t>CAAGCAGAAGACGGCATACGAGATCGGAGAGACAGTGACTGGAGTTCAGACGTGTGCTC</t>
  </si>
  <si>
    <t>CGGAGAGACA</t>
  </si>
  <si>
    <t>PCR_R_bc374</t>
  </si>
  <si>
    <t>CAAGCAGAAGACGGCATACGAGATTAGGCATGCTGTGACTGGAGTTCAGACGTGTGCTC</t>
  </si>
  <si>
    <t>TAGGCATGCT</t>
  </si>
  <si>
    <t>PCR_R_bc375</t>
  </si>
  <si>
    <t>CAAGCAGAAGACGGCATACGAGATTTAACCTTCCGTGACTGGAGTTCAGACGTGTGCTC</t>
  </si>
  <si>
    <t>TTAACCTTCC</t>
  </si>
  <si>
    <t>PCR_R_bc376</t>
  </si>
  <si>
    <t>CAAGCAGAAGACGGCATACGAGATGCTTGGTAGGGTGACTGGAGTTCAGACGTGTGCTC</t>
  </si>
  <si>
    <t>GCTTGGTAGG</t>
  </si>
  <si>
    <t>PCR_R_bc377</t>
  </si>
  <si>
    <t>CAAGCAGAAGACGGCATACGAGATGGAAAGGAGAGTGACTGGAGTTCAGACGTGTGCTC</t>
  </si>
  <si>
    <t>GGAAAGGAGA</t>
  </si>
  <si>
    <t>PCR_R_bc378</t>
  </si>
  <si>
    <t>CAAGCAGAAGACGGCATACGAGATGAGTATCTGAGTGACTGGAGTTCAGACGTGTGCTC</t>
  </si>
  <si>
    <t>GAGTATCTGA</t>
  </si>
  <si>
    <t>PCR_R_bc379</t>
  </si>
  <si>
    <t>CAAGCAGAAGACGGCATACGAGATCTCGCTAGATGTGACTGGAGTTCAGACGTGTGCTC</t>
  </si>
  <si>
    <t>CTCGCTAGAT</t>
  </si>
  <si>
    <t>PCR_R_bc380</t>
  </si>
  <si>
    <t>CAAGCAGAAGACGGCATACGAGATTGTATCTTCAGTGACTGGAGTTCAGACGTGTGCTC</t>
  </si>
  <si>
    <t>TGTATCTTCA</t>
  </si>
  <si>
    <t>PCR_R_bc381</t>
  </si>
  <si>
    <t>CAAGCAGAAGACGGCATACGAGATCCAGGACAGGGTGACTGGAGTTCAGACGTGTGCTC</t>
  </si>
  <si>
    <t>CCAGGACAGG</t>
  </si>
  <si>
    <t>PCR_R_bc382</t>
  </si>
  <si>
    <t>CAAGCAGAAGACGGCATACGAGATCTGTTACAGCGTGACTGGAGTTCAGACGTGTGCTC</t>
  </si>
  <si>
    <t>CTGTTACAGC</t>
  </si>
  <si>
    <t>PCR_R_bc383</t>
  </si>
  <si>
    <t>CAAGCAGAAGACGGCATACGAGATTGCCGTATGCGTGACTGGAGTTCAGACGTGTGCTC</t>
  </si>
  <si>
    <t>TGCCGTATGC</t>
  </si>
  <si>
    <t>PCR_R_bc384</t>
  </si>
  <si>
    <t>CAAGCAGAAGACGGCATACGAGATTCGTGGATAGGTGACTGGAGTTCAGACGTGTGCTC</t>
  </si>
  <si>
    <t>TCGTGGATAG</t>
  </si>
  <si>
    <t>Illumina Nextera P1</t>
  </si>
  <si>
    <t>Read1_seq</t>
  </si>
  <si>
    <t xml:space="preserve">GCCTCCCTCGCGCCATCAGAGATGTGTATAAGAGACAG </t>
  </si>
  <si>
    <t xml:space="preserve">TruSeq Barcode Read Sequencing Primer </t>
  </si>
  <si>
    <t>Barcode_seq</t>
  </si>
  <si>
    <t>GATCGGAAGAGCACACGTCTGAACTCCAGTCAC</t>
  </si>
  <si>
    <t xml:space="preserve">TruSeq Read 2 Sequencing Primer </t>
  </si>
  <si>
    <t>Read2_seq</t>
  </si>
  <si>
    <t xml:space="preserve">GTGACTGGAGTTCAGACGTGTGCTCTTCCGATCT </t>
  </si>
  <si>
    <t>Primer sequences for 1st (original LR0R,LR3) and 2nd (frame-shift tagging) PCR steps in preparation of MiSeq amplicon sequencing libraries</t>
  </si>
  <si>
    <t>Seqeunces of index-tagging primers used in the 3rd PCR steps for MiSeq amplicon sequencing libraries</t>
  </si>
  <si>
    <t>Sequencing primers submitted for Illumina MiSeq amplicon sequencing</t>
  </si>
  <si>
    <t xml:space="preserve">Table S9. </t>
  </si>
  <si>
    <t>Table S15.</t>
  </si>
  <si>
    <t>Table S16.</t>
  </si>
  <si>
    <t>Table S17.</t>
  </si>
  <si>
    <t>Table S18.</t>
  </si>
  <si>
    <t>Table S19.</t>
  </si>
  <si>
    <t>Table. 14. Summary of Wald test results of four different datasets (LR0R-MA, LR0R-MP, LR3-MA, LR3-MP). Taxa that are more abundant in the top layer (i.e., P-value &lt; 0.05 in at least one dataset with read count value higher in the top layer) are labeled as “Y” in the “top” column.  Taxa that are more abundant in the bottom layer (i.e., P-value &lt; 0.05 in at least one dataset with read count value higher in the bottom layer) are labeled as “Y” in the “bottom” column. Fungi with a P-value &gt; 0.05, log2 fold change &lt; 1, in at least one dataset, are labeled with “Y” in the “common” column.</t>
  </si>
  <si>
    <t xml:space="preserve">Summary of Wald test results of four different datasets (LR0R-MA, LR0R-MP, LR3-MA, LR3-MP). </t>
  </si>
  <si>
    <t>Turnover and nested components of beta diversity based on Sørensen index</t>
  </si>
  <si>
    <t xml:space="preserve">Table S18. </t>
  </si>
  <si>
    <t>MF943117</t>
  </si>
  <si>
    <t>MF943118</t>
  </si>
  <si>
    <t>MF943119</t>
  </si>
  <si>
    <t>MF943120</t>
  </si>
  <si>
    <t>MF943121</t>
  </si>
  <si>
    <t>MF943122</t>
  </si>
  <si>
    <t>MF943123</t>
  </si>
  <si>
    <t>MF943124</t>
  </si>
  <si>
    <t>MF943125</t>
  </si>
  <si>
    <t>MF943126</t>
  </si>
  <si>
    <t>MF942939</t>
  </si>
  <si>
    <t>MF942977</t>
  </si>
  <si>
    <t>MF942978</t>
  </si>
  <si>
    <t>MF942896</t>
  </si>
  <si>
    <t>MF942979</t>
  </si>
  <si>
    <t>MF943009</t>
  </si>
  <si>
    <t>MF942980</t>
  </si>
  <si>
    <t>MF942907</t>
  </si>
  <si>
    <t>MF942981</t>
  </si>
  <si>
    <t>MF943090</t>
  </si>
  <si>
    <t>MF942922</t>
  </si>
  <si>
    <t>MF942923</t>
  </si>
  <si>
    <t>MF943010</t>
  </si>
  <si>
    <t>MF942982</t>
  </si>
  <si>
    <t>MF942983</t>
  </si>
  <si>
    <t>MF942908</t>
  </si>
  <si>
    <t>MF942984</t>
  </si>
  <si>
    <t>MF943054</t>
  </si>
  <si>
    <t>MF943055</t>
  </si>
  <si>
    <t>MF943099</t>
  </si>
  <si>
    <t>MF942985</t>
  </si>
  <si>
    <t>MF942924</t>
  </si>
  <si>
    <t>MF942962</t>
  </si>
  <si>
    <t>MF943056</t>
  </si>
  <si>
    <t>MF942940</t>
  </si>
  <si>
    <t>MF942967</t>
  </si>
  <si>
    <t>MF943077</t>
  </si>
  <si>
    <t>MF942916</t>
  </si>
  <si>
    <t>MF942968</t>
  </si>
  <si>
    <t>MF942951</t>
  </si>
  <si>
    <t>MF942986</t>
  </si>
  <si>
    <t>MF942897</t>
  </si>
  <si>
    <t>MF942925</t>
  </si>
  <si>
    <t>MF942987</t>
  </si>
  <si>
    <t>MF943108</t>
  </si>
  <si>
    <t>MF942972</t>
  </si>
  <si>
    <t>MF943082</t>
  </si>
  <si>
    <t>MF943083</t>
  </si>
  <si>
    <t>MF942882</t>
  </si>
  <si>
    <t>MF943109</t>
  </si>
  <si>
    <t>MF942926</t>
  </si>
  <si>
    <t>MF942988</t>
  </si>
  <si>
    <t>MF943057</t>
  </si>
  <si>
    <t>MF942989</t>
  </si>
  <si>
    <t>MF942945</t>
  </si>
  <si>
    <t>MF942990</t>
  </si>
  <si>
    <t>MF942991</t>
  </si>
  <si>
    <t>MF942946</t>
  </si>
  <si>
    <t>MF942927</t>
  </si>
  <si>
    <t>MF943058</t>
  </si>
  <si>
    <t>MF942928</t>
  </si>
  <si>
    <t>MF942929</t>
  </si>
  <si>
    <t>MF942883</t>
  </si>
  <si>
    <t>MF942884</t>
  </si>
  <si>
    <t>MF942952</t>
  </si>
  <si>
    <t>MF943059</t>
  </si>
  <si>
    <t>MF943094</t>
  </si>
  <si>
    <t>MF942885</t>
  </si>
  <si>
    <t>MF943095</t>
  </si>
  <si>
    <t>MF942934</t>
  </si>
  <si>
    <t>MF943092</t>
  </si>
  <si>
    <t>MF943110</t>
  </si>
  <si>
    <t>MF943011</t>
  </si>
  <si>
    <t>MF943032</t>
  </si>
  <si>
    <t>MF943012</t>
  </si>
  <si>
    <t>MF942975</t>
  </si>
  <si>
    <t>MF943091</t>
  </si>
  <si>
    <t>MF943033</t>
  </si>
  <si>
    <t>MF943093</t>
  </si>
  <si>
    <t>MF943112</t>
  </si>
  <si>
    <t>MF943013</t>
  </si>
  <si>
    <t>MF943088</t>
  </si>
  <si>
    <t>MF943113</t>
  </si>
  <si>
    <t>MF942935</t>
  </si>
  <si>
    <t>MF943096</t>
  </si>
  <si>
    <t>MF942992</t>
  </si>
  <si>
    <t>MF943114</t>
  </si>
  <si>
    <t>MF943034</t>
  </si>
  <si>
    <t>MF943014</t>
  </si>
  <si>
    <t>MF943089</t>
  </si>
  <si>
    <t>MF943015</t>
  </si>
  <si>
    <t>MF943004</t>
  </si>
  <si>
    <t>MF942936</t>
  </si>
  <si>
    <t>MF943023</t>
  </si>
  <si>
    <t>MF943073</t>
  </si>
  <si>
    <t>MF943045</t>
  </si>
  <si>
    <t>MF943046</t>
  </si>
  <si>
    <t>MF942947</t>
  </si>
  <si>
    <t>MF942930</t>
  </si>
  <si>
    <t>MF942910</t>
  </si>
  <si>
    <t>MF942993</t>
  </si>
  <si>
    <t>MF943060</t>
  </si>
  <si>
    <t>MF942911</t>
  </si>
  <si>
    <t>MF942937</t>
  </si>
  <si>
    <t>MF942994</t>
  </si>
  <si>
    <t>MF942948</t>
  </si>
  <si>
    <t>MF942931</t>
  </si>
  <si>
    <t>MF942898</t>
  </si>
  <si>
    <t>MF943061</t>
  </si>
  <si>
    <t>MF942912</t>
  </si>
  <si>
    <t>MF943078</t>
  </si>
  <si>
    <t>MF942899</t>
  </si>
  <si>
    <t>MF942900</t>
  </si>
  <si>
    <t>MF942949</t>
  </si>
  <si>
    <t>MF942995</t>
  </si>
  <si>
    <t>MF943062</t>
  </si>
  <si>
    <t>MF943063</t>
  </si>
  <si>
    <t>MF942969</t>
  </si>
  <si>
    <t>MF942913</t>
  </si>
  <si>
    <t>MF942914</t>
  </si>
  <si>
    <t>MF943115</t>
  </si>
  <si>
    <t>MF942970</t>
  </si>
  <si>
    <t>MF942953</t>
  </si>
  <si>
    <t>MF942964</t>
  </si>
  <si>
    <t>MF943086</t>
  </si>
  <si>
    <t>MF942954</t>
  </si>
  <si>
    <t>MF943005</t>
  </si>
  <si>
    <t>MF943064</t>
  </si>
  <si>
    <t>MF942878</t>
  </si>
  <si>
    <t>MF943116</t>
  </si>
  <si>
    <t>MF942917</t>
  </si>
  <si>
    <t>MF942886</t>
  </si>
  <si>
    <t>MF942963</t>
  </si>
  <si>
    <t>MF943006</t>
  </si>
  <si>
    <t>MF942996</t>
  </si>
  <si>
    <t>MF942879</t>
  </si>
  <si>
    <t>MF942997</t>
  </si>
  <si>
    <t>MF943104</t>
  </si>
  <si>
    <t>MF942955</t>
  </si>
  <si>
    <t>MF942956</t>
  </si>
  <si>
    <t>MF943111</t>
  </si>
  <si>
    <t>MF942998</t>
  </si>
  <si>
    <t>MF943074</t>
  </si>
  <si>
    <t>MF943035</t>
  </si>
  <si>
    <t>MF943097</t>
  </si>
  <si>
    <t>MF943021</t>
  </si>
  <si>
    <t>MF943036</t>
  </si>
  <si>
    <t>MF943007</t>
  </si>
  <si>
    <t>MF942901</t>
  </si>
  <si>
    <t>MF943037</t>
  </si>
  <si>
    <t>MF943038</t>
  </si>
  <si>
    <t>MF942957</t>
  </si>
  <si>
    <t>MF943030</t>
  </si>
  <si>
    <t>MF943039</t>
  </si>
  <si>
    <t>MF943031</t>
  </si>
  <si>
    <t>MF943075</t>
  </si>
  <si>
    <t>MF942887</t>
  </si>
  <si>
    <t>MF943040</t>
  </si>
  <si>
    <t>MF943041</t>
  </si>
  <si>
    <t>MF943076</t>
  </si>
  <si>
    <t>MF942958</t>
  </si>
  <si>
    <t>MF943047</t>
  </si>
  <si>
    <t>MF943019</t>
  </si>
  <si>
    <t>MF942976</t>
  </si>
  <si>
    <t>MF943098</t>
  </si>
  <si>
    <t>MF943048</t>
  </si>
  <si>
    <t>MF943042</t>
  </si>
  <si>
    <t>MF943049</t>
  </si>
  <si>
    <t>MF943084</t>
  </si>
  <si>
    <t>MF943016</t>
  </si>
  <si>
    <t>MF943017</t>
  </si>
  <si>
    <t>MF943050</t>
  </si>
  <si>
    <t>MF943051</t>
  </si>
  <si>
    <t>MF942888</t>
  </si>
  <si>
    <t>MF942889</t>
  </si>
  <si>
    <t>MF943024</t>
  </si>
  <si>
    <t>MF943027</t>
  </si>
  <si>
    <t>MF942959</t>
  </si>
  <si>
    <t>MF943043</t>
  </si>
  <si>
    <t>MF942890</t>
  </si>
  <si>
    <t>MF943020</t>
  </si>
  <si>
    <t>MF943052</t>
  </si>
  <si>
    <t>MF942909</t>
  </si>
  <si>
    <t>MF943044</t>
  </si>
  <si>
    <t>MF943053</t>
  </si>
  <si>
    <t>MF943018</t>
  </si>
  <si>
    <t>MF943100</t>
  </si>
  <si>
    <t>MF943025</t>
  </si>
  <si>
    <t>MF943022</t>
  </si>
  <si>
    <t>MF942950</t>
  </si>
  <si>
    <t>MF942932</t>
  </si>
  <si>
    <t>MF943065</t>
  </si>
  <si>
    <t>MF942999</t>
  </si>
  <si>
    <t>MF943066</t>
  </si>
  <si>
    <t>MF943067</t>
  </si>
  <si>
    <t>MF943079</t>
  </si>
  <si>
    <t>MF942891</t>
  </si>
  <si>
    <t>MF942892</t>
  </si>
  <si>
    <t>MF942960</t>
  </si>
  <si>
    <t>MF943080</t>
  </si>
  <si>
    <t>MF942881</t>
  </si>
  <si>
    <t>MF943068</t>
  </si>
  <si>
    <t>MF943028</t>
  </si>
  <si>
    <t>MF942905</t>
  </si>
  <si>
    <t>MF942906</t>
  </si>
  <si>
    <t>MF942965</t>
  </si>
  <si>
    <t>MF943101</t>
  </si>
  <si>
    <t>MF942915</t>
  </si>
  <si>
    <t>MF943000</t>
  </si>
  <si>
    <t>MF943026</t>
  </si>
  <si>
    <t>MF942941</t>
  </si>
  <si>
    <t>MF943085</t>
  </si>
  <si>
    <t>MF942918</t>
  </si>
  <si>
    <t>MF942942</t>
  </si>
  <si>
    <t>MF942919</t>
  </si>
  <si>
    <t>MF943102</t>
  </si>
  <si>
    <t>MF943081</t>
  </si>
  <si>
    <t>MF942961</t>
  </si>
  <si>
    <t>MF943103</t>
  </si>
  <si>
    <t>MF943029</t>
  </si>
  <si>
    <t>MF942943</t>
  </si>
  <si>
    <t>MF943069</t>
  </si>
  <si>
    <t>MF943105</t>
  </si>
  <si>
    <t>MF942920</t>
  </si>
  <si>
    <t>MF942938</t>
  </si>
  <si>
    <t>MF943001</t>
  </si>
  <si>
    <t>MF943070</t>
  </si>
  <si>
    <t>MF943106</t>
  </si>
  <si>
    <t>MF942921</t>
  </si>
  <si>
    <t>MF943002</t>
  </si>
  <si>
    <t>MF943003</t>
  </si>
  <si>
    <t>MF943107</t>
  </si>
  <si>
    <t>MF942880</t>
  </si>
  <si>
    <t>MF943008</t>
  </si>
  <si>
    <t>MF942902</t>
  </si>
  <si>
    <t>MF942971</t>
  </si>
  <si>
    <t>MF942893</t>
  </si>
  <si>
    <t>MF942894</t>
  </si>
  <si>
    <t>MF942895</t>
  </si>
  <si>
    <t>MF943087</t>
  </si>
  <si>
    <t>MF943071</t>
  </si>
  <si>
    <t>MF942973</t>
  </si>
  <si>
    <t>MF942903</t>
  </si>
  <si>
    <t>MF942966</t>
  </si>
  <si>
    <t>MF943072</t>
  </si>
  <si>
    <t>MF942933</t>
  </si>
  <si>
    <t>MF942974</t>
  </si>
  <si>
    <t>MF942944</t>
  </si>
  <si>
    <t>MF942904</t>
  </si>
  <si>
    <t>2T88_1</t>
  </si>
  <si>
    <t>Accession number for representative ITS-LSU sequences generated in this study</t>
  </si>
  <si>
    <t>GenBank Accession number of ITS-LSU sequences generated in this study</t>
  </si>
  <si>
    <t>Table S1. Primer sequences for 1st (original LR0R,LR3) and 2nd (frame-shift tagging) PCR steps in preparation of MiSeq amplicon sequencing libraries.</t>
  </si>
  <si>
    <t>Sequencing primers submitted for Illumina MiSeq amplicon sequencing.</t>
  </si>
  <si>
    <t>Sequences of index-tagging primers used in the 3rd PCR steps for MiSeq amplicon sequencing libraries.</t>
  </si>
  <si>
    <t>Amplicon sequencing LR0R OTU table and Wald test detailed results. The numbers correspond to the number of fungal reads mapped to each representative sequence of each OTU.</t>
  </si>
  <si>
    <t>Amplicon sequencing LR3 OTU table and Wald test detailed results. The numbers correspond to the number of fungal reads mapped to each representative sequence of each OTU.</t>
  </si>
  <si>
    <t>Table S13. Turnover and nested components of beta diversity based on Sørensen index.</t>
  </si>
  <si>
    <t>Beta-diversity</t>
  </si>
  <si>
    <t>Turnover beta-diversity</t>
  </si>
  <si>
    <t>Nestedness beta-diversity</t>
  </si>
  <si>
    <t>Combined beta-diversity</t>
  </si>
  <si>
    <t>OTU table of culturable strains and their putative taxonomy based on Megablast against GenBank (LCA=lowest common ancestor identified by MEGAN).</t>
  </si>
  <si>
    <r>
      <t xml:space="preserve">Fruiting body collections from </t>
    </r>
    <r>
      <rPr>
        <b/>
        <i/>
        <sz val="12"/>
        <color indexed="8"/>
        <rFont val="Calibri"/>
        <family val="2"/>
      </rPr>
      <t xml:space="preserve">Dicranum scoparium </t>
    </r>
    <r>
      <rPr>
        <b/>
        <sz val="12"/>
        <color indexed="8"/>
        <rFont val="Calibri"/>
        <family val="2"/>
      </rPr>
      <t xml:space="preserve">at the collection site of this study. </t>
    </r>
  </si>
  <si>
    <t>Sample No</t>
  </si>
  <si>
    <t>Collecting date</t>
  </si>
  <si>
    <t>Genus or above rank</t>
  </si>
  <si>
    <t>--</t>
  </si>
  <si>
    <r>
      <t xml:space="preserve">fruiting directly from </t>
    </r>
    <r>
      <rPr>
        <i/>
        <sz val="12"/>
        <color indexed="8"/>
        <rFont val="Calibri"/>
        <family val="2"/>
      </rPr>
      <t>D. scoparium</t>
    </r>
    <r>
      <rPr>
        <sz val="12"/>
        <color theme="1"/>
        <rFont val="Calibri"/>
        <family val="2"/>
        <scheme val="minor"/>
      </rPr>
      <t xml:space="preserve"> tissue</t>
    </r>
  </si>
  <si>
    <r>
      <t xml:space="preserve">fruiting at the </t>
    </r>
    <r>
      <rPr>
        <i/>
        <sz val="12"/>
        <color indexed="8"/>
        <rFont val="Calibri"/>
        <family val="2"/>
      </rPr>
      <t>D. scoparium</t>
    </r>
    <r>
      <rPr>
        <sz val="12"/>
        <color theme="1"/>
        <rFont val="Calibri"/>
        <family val="2"/>
        <scheme val="minor"/>
      </rPr>
      <t xml:space="preserve"> bed</t>
    </r>
  </si>
  <si>
    <r>
      <t>fruiting body loosely attached to bottom part of</t>
    </r>
    <r>
      <rPr>
        <i/>
        <sz val="12"/>
        <color indexed="8"/>
        <rFont val="Calibri"/>
        <family val="2"/>
      </rPr>
      <t xml:space="preserve"> D. scoparium</t>
    </r>
  </si>
  <si>
    <r>
      <t xml:space="preserve">fruiting body loosely attached to bottom part of </t>
    </r>
    <r>
      <rPr>
        <i/>
        <sz val="12"/>
        <color indexed="8"/>
        <rFont val="Calibri"/>
        <family val="2"/>
      </rPr>
      <t>D. scoparium</t>
    </r>
  </si>
  <si>
    <r>
      <t xml:space="preserve">fruiting directly from </t>
    </r>
    <r>
      <rPr>
        <i/>
        <sz val="12"/>
        <color indexed="8"/>
        <rFont val="Calibri"/>
        <family val="2"/>
      </rPr>
      <t>D. scoparium</t>
    </r>
    <r>
      <rPr>
        <sz val="12"/>
        <color indexed="8"/>
        <rFont val="Calibri"/>
        <family val="2"/>
      </rPr>
      <t xml:space="preserve"> tissue</t>
    </r>
  </si>
  <si>
    <t>Results of two-way ANOVA test across layers at the phylumFactor (phylum or subphylum) level.</t>
  </si>
  <si>
    <t>Xylariaceae</t>
  </si>
  <si>
    <t>OSLEUM clade</t>
  </si>
  <si>
    <t>Russulaceae</t>
  </si>
  <si>
    <t>Orbiliaceae</t>
  </si>
  <si>
    <t>Sebacinales</t>
  </si>
  <si>
    <t>Corticiales</t>
  </si>
  <si>
    <t>Tomentella</t>
  </si>
  <si>
    <t>Irpicaceae</t>
  </si>
  <si>
    <t>Dothideales</t>
  </si>
  <si>
    <t>Filobasidiales</t>
  </si>
  <si>
    <t>Periconia</t>
  </si>
  <si>
    <t>Clavicipitaceae</t>
  </si>
  <si>
    <t>Auricularia</t>
  </si>
  <si>
    <t>Phanerochaetaceae</t>
  </si>
  <si>
    <t>Pertusariales</t>
  </si>
  <si>
    <t>Microthyriales</t>
  </si>
  <si>
    <t>Castanediella</t>
  </si>
  <si>
    <t>Trechisporales</t>
  </si>
  <si>
    <t>Rhynchogastremataceae</t>
  </si>
  <si>
    <t>Archaeorhizomycetes</t>
  </si>
  <si>
    <t>Archaeorhizomycetales</t>
  </si>
  <si>
    <t>LR0R-MP OTU table and detailed results of the Wald test.</t>
  </si>
  <si>
    <t>LR0R-MA OTU table and detailed results of the Wald test.</t>
  </si>
  <si>
    <t>LR3-MP OTU table and detailed results of the Wald test.</t>
  </si>
  <si>
    <t>LR3-MA OTU table and detailed results of the Wald test.</t>
  </si>
  <si>
    <t>LR0R-MP OTU table and detailed results of the Wald test. The numbers in the OTU table correspond to the number of fungal reads mapped to each representative sequence of each OTU.</t>
  </si>
  <si>
    <t>LR0R-MA OTU table and detailed results of the Wald test. The numbers in the OTU table correspond to the number of fungal reads mapped to each representative sequence of each OTU.</t>
  </si>
  <si>
    <t>LR3-MP OTU table and detailed results of the Wald test. The numbers in the OTU table correspond to the number of fungal reads mapped to each representative sequence of each OTU.</t>
  </si>
  <si>
    <t>LR3-MA OTU table and detailed results of the Wald test. The numbers in the OTU table correspond to the number of fungal reads mapped to each representative sequence of each OTU.</t>
  </si>
  <si>
    <t>New Phytologist Supporting Information Tables S1–S19</t>
  </si>
  <si>
    <t>Article title: RNA-based analyses reveal fungal communities structured by a senescence gradient in the moss Dicranum scoparium and the presence of putative multi-trophic fungi</t>
  </si>
  <si>
    <t>Authors: Ko-Hsuan Chen, Hui-Ling Liao, A. Elizabeth Arnold, Gregory Bonito and François Lutzoni</t>
  </si>
  <si>
    <t>Article acceptance date: 7 February 2018</t>
  </si>
  <si>
    <t>GCCTCCCTCGCGCCATCAGAGATGTGTATAAGAGACAG NNNN[1-5]NNNN GA ACCCGCTGAACTTAAGC</t>
  </si>
  <si>
    <r>
      <rPr>
        <sz val="11"/>
        <color theme="1"/>
        <rFont val="Calibri"/>
        <family val="2"/>
      </rPr>
      <t>GTGACTGGAGTTCAGACGTGTGCTC TTCCGATCT NN[1-5]NNN CA CCGTGTTTCAAGACGGG</t>
    </r>
  </si>
  <si>
    <r>
      <rPr>
        <sz val="11"/>
        <color theme="1"/>
        <rFont val="Calibri"/>
        <family val="2"/>
      </rPr>
      <t>AATGATACGGCGACCACCGAGATCTACACGCCTCCCTCGCGCCATCAGAGATGTG</t>
    </r>
  </si>
  <si>
    <r>
      <rPr>
        <sz val="11"/>
        <color theme="1"/>
        <rFont val="Calibri"/>
        <family val="2"/>
      </rPr>
      <t>CAAGCAGAAGACGGCATACGAGAT</t>
    </r>
    <r>
      <rPr>
        <sz val="12"/>
        <color theme="1"/>
        <rFont val="Calibri"/>
        <family val="2"/>
        <scheme val="minor"/>
      </rPr>
      <t/>
    </r>
  </si>
  <si>
    <r>
      <rPr>
        <sz val="11"/>
        <color theme="1"/>
        <rFont val="Calibri"/>
        <family val="2"/>
      </rPr>
      <t>CAAGCAGAAGACGGCATACGAGATXXXXXXXXXXGTGACTGGAGTTCAGACGTGTGCTC</t>
    </r>
  </si>
  <si>
    <t>NA = Genes containing an outlying count, therefore the adjusted P-value is set as "NA"</t>
  </si>
  <si>
    <t>NA=Sequencing failed or not sequenced.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</si>
</sst>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000"/>
  </numFmts>
  <fonts count="15" x14ac:knownFonts="1">
    <font>
      <sz val="12"/>
      <color theme="1"/>
      <name val="Calibri"/>
      <family val="2"/>
      <scheme val="minor"/>
    </font>
    <font>
      <i/>
      <sz val="12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i/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33333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9BC2E6"/>
        <bgColor rgb="FF000000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/>
  </cellStyleXfs>
  <cellXfs count="98">
    <xf numFmtId="0" fontId="0" fillId="0" borderId="0" xfId="0"/>
    <xf numFmtId="0" fontId="6" fillId="0" borderId="0" xfId="0" applyFont="1"/>
    <xf numFmtId="0" fontId="0" fillId="0" borderId="0" xfId="0" applyFont="1"/>
    <xf numFmtId="0" fontId="7" fillId="0" borderId="0" xfId="0" applyFont="1"/>
    <xf numFmtId="0" fontId="0" fillId="0" borderId="0" xfId="0" applyFill="1"/>
    <xf numFmtId="0" fontId="0" fillId="0" borderId="0" xfId="0" applyFont="1" applyFill="1"/>
    <xf numFmtId="0" fontId="0" fillId="0" borderId="0" xfId="0" applyNumberFormat="1" applyFont="1" applyFill="1"/>
    <xf numFmtId="0" fontId="8" fillId="0" borderId="0" xfId="0" applyNumberFormat="1" applyFont="1" applyFill="1"/>
    <xf numFmtId="0" fontId="0" fillId="0" borderId="0" xfId="0" applyNumberFormat="1" applyFill="1"/>
    <xf numFmtId="0" fontId="9" fillId="0" borderId="0" xfId="0" applyFont="1"/>
    <xf numFmtId="164" fontId="0" fillId="0" borderId="0" xfId="0" applyNumberFormat="1" applyFont="1" applyFill="1"/>
    <xf numFmtId="164" fontId="0" fillId="0" borderId="0" xfId="0" applyNumberFormat="1" applyFont="1"/>
    <xf numFmtId="164" fontId="0" fillId="0" borderId="0" xfId="0" applyNumberFormat="1"/>
    <xf numFmtId="165" fontId="0" fillId="0" borderId="0" xfId="0" applyNumberFormat="1" applyFont="1" applyFill="1"/>
    <xf numFmtId="165" fontId="0" fillId="0" borderId="0" xfId="0" applyNumberFormat="1" applyFont="1"/>
    <xf numFmtId="165" fontId="0" fillId="0" borderId="0" xfId="0" applyNumberFormat="1"/>
    <xf numFmtId="0" fontId="10" fillId="0" borderId="0" xfId="0" applyFont="1"/>
    <xf numFmtId="0" fontId="0" fillId="2" borderId="0" xfId="0" applyFill="1"/>
    <xf numFmtId="165" fontId="10" fillId="0" borderId="0" xfId="0" applyNumberFormat="1" applyFont="1"/>
    <xf numFmtId="165" fontId="0" fillId="0" borderId="0" xfId="0" applyNumberFormat="1" applyAlignment="1">
      <alignment horizontal="left"/>
    </xf>
    <xf numFmtId="165" fontId="0" fillId="0" borderId="0" xfId="0" applyNumberFormat="1" applyBorder="1" applyAlignment="1">
      <alignment horizontal="left"/>
    </xf>
    <xf numFmtId="165" fontId="0" fillId="0" borderId="0" xfId="0" applyNumberFormat="1" applyBorder="1"/>
    <xf numFmtId="0" fontId="0" fillId="0" borderId="0" xfId="0" applyFont="1" applyAlignment="1">
      <alignment wrapText="1"/>
    </xf>
    <xf numFmtId="0" fontId="9" fillId="0" borderId="0" xfId="0" applyFont="1" applyAlignment="1"/>
    <xf numFmtId="164" fontId="0" fillId="0" borderId="0" xfId="0" applyNumberFormat="1" applyAlignment="1"/>
    <xf numFmtId="165" fontId="0" fillId="0" borderId="0" xfId="0" applyNumberFormat="1" applyAlignment="1"/>
    <xf numFmtId="0" fontId="0" fillId="0" borderId="0" xfId="0" applyAlignment="1"/>
    <xf numFmtId="165" fontId="0" fillId="0" borderId="1" xfId="0" applyNumberFormat="1" applyBorder="1" applyAlignment="1">
      <alignment wrapText="1"/>
    </xf>
    <xf numFmtId="0" fontId="0" fillId="0" borderId="1" xfId="0" applyNumberFormat="1" applyBorder="1" applyAlignment="1">
      <alignment wrapText="1"/>
    </xf>
    <xf numFmtId="0" fontId="0" fillId="0" borderId="1" xfId="0" applyNumberFormat="1" applyBorder="1" applyAlignment="1">
      <alignment horizontal="left" wrapText="1"/>
    </xf>
    <xf numFmtId="165" fontId="0" fillId="0" borderId="1" xfId="0" applyNumberFormat="1" applyBorder="1" applyAlignment="1">
      <alignment horizontal="right" wrapText="1"/>
    </xf>
    <xf numFmtId="165" fontId="0" fillId="0" borderId="0" xfId="0" applyNumberFormat="1" applyBorder="1" applyAlignment="1">
      <alignment horizontal="left" wrapText="1"/>
    </xf>
    <xf numFmtId="165" fontId="0" fillId="0" borderId="1" xfId="0" applyNumberFormat="1" applyBorder="1" applyAlignment="1">
      <alignment horizontal="left"/>
    </xf>
    <xf numFmtId="14" fontId="0" fillId="0" borderId="0" xfId="0" applyNumberFormat="1"/>
    <xf numFmtId="2" fontId="0" fillId="0" borderId="0" xfId="0" applyNumberFormat="1"/>
    <xf numFmtId="2" fontId="9" fillId="0" borderId="0" xfId="0" applyNumberFormat="1" applyFont="1"/>
    <xf numFmtId="166" fontId="9" fillId="0" borderId="0" xfId="0" applyNumberFormat="1" applyFont="1"/>
    <xf numFmtId="166" fontId="0" fillId="0" borderId="0" xfId="0" applyNumberFormat="1"/>
    <xf numFmtId="166" fontId="9" fillId="3" borderId="0" xfId="0" applyNumberFormat="1" applyFont="1" applyFill="1"/>
    <xf numFmtId="166" fontId="0" fillId="3" borderId="0" xfId="0" applyNumberFormat="1" applyFill="1"/>
    <xf numFmtId="166" fontId="9" fillId="0" borderId="0" xfId="0" applyNumberFormat="1" applyFont="1" applyFill="1"/>
    <xf numFmtId="166" fontId="0" fillId="0" borderId="0" xfId="0" applyNumberFormat="1" applyFill="1"/>
    <xf numFmtId="166" fontId="0" fillId="0" borderId="0" xfId="0" applyNumberFormat="1" applyFont="1" applyBorder="1"/>
    <xf numFmtId="166" fontId="0" fillId="0" borderId="0" xfId="0" applyNumberFormat="1" applyBorder="1"/>
    <xf numFmtId="166" fontId="9" fillId="0" borderId="0" xfId="0" applyNumberFormat="1" applyFont="1" applyBorder="1"/>
    <xf numFmtId="166" fontId="10" fillId="0" borderId="0" xfId="0" applyNumberFormat="1" applyFont="1"/>
    <xf numFmtId="166" fontId="0" fillId="0" borderId="0" xfId="0" applyNumberFormat="1" applyFill="1" applyBorder="1"/>
    <xf numFmtId="166" fontId="9" fillId="0" borderId="0" xfId="0" applyNumberFormat="1" applyFont="1" applyFill="1" applyBorder="1"/>
    <xf numFmtId="1" fontId="10" fillId="0" borderId="0" xfId="0" applyNumberFormat="1" applyFont="1"/>
    <xf numFmtId="1" fontId="0" fillId="0" borderId="0" xfId="0" applyNumberFormat="1"/>
    <xf numFmtId="1" fontId="9" fillId="0" borderId="0" xfId="0" applyNumberFormat="1" applyFont="1" applyBorder="1"/>
    <xf numFmtId="1" fontId="0" fillId="0" borderId="0" xfId="0" applyNumberFormat="1" applyBorder="1"/>
    <xf numFmtId="2" fontId="0" fillId="4" borderId="0" xfId="0" applyNumberFormat="1" applyFill="1"/>
    <xf numFmtId="0" fontId="11" fillId="5" borderId="2" xfId="1" applyFont="1" applyFill="1" applyBorder="1"/>
    <xf numFmtId="0" fontId="11" fillId="5" borderId="4" xfId="1" applyFont="1" applyFill="1" applyBorder="1"/>
    <xf numFmtId="0" fontId="5" fillId="0" borderId="0" xfId="1" applyFont="1"/>
    <xf numFmtId="0" fontId="5" fillId="0" borderId="6" xfId="1" applyFont="1" applyFill="1" applyBorder="1"/>
    <xf numFmtId="0" fontId="5" fillId="0" borderId="5" xfId="1" applyFont="1" applyFill="1" applyBorder="1"/>
    <xf numFmtId="0" fontId="5" fillId="0" borderId="1" xfId="1" applyFont="1" applyFill="1" applyBorder="1"/>
    <xf numFmtId="0" fontId="5" fillId="6" borderId="5" xfId="1" applyFont="1" applyFill="1" applyBorder="1"/>
    <xf numFmtId="0" fontId="5" fillId="6" borderId="1" xfId="1" applyFont="1" applyFill="1" applyBorder="1"/>
    <xf numFmtId="0" fontId="5" fillId="6" borderId="6" xfId="1" applyFont="1" applyFill="1" applyBorder="1"/>
    <xf numFmtId="0" fontId="5" fillId="6" borderId="7" xfId="1" applyFont="1" applyFill="1" applyBorder="1"/>
    <xf numFmtId="0" fontId="5" fillId="6" borderId="8" xfId="1" applyFont="1" applyFill="1" applyBorder="1"/>
    <xf numFmtId="0" fontId="5" fillId="6" borderId="9" xfId="1" applyFont="1" applyFill="1" applyBorder="1"/>
    <xf numFmtId="0" fontId="5" fillId="6" borderId="10" xfId="1" applyFont="1" applyFill="1" applyBorder="1"/>
    <xf numFmtId="0" fontId="5" fillId="6" borderId="11" xfId="1" applyFont="1" applyFill="1" applyBorder="1"/>
    <xf numFmtId="0" fontId="5" fillId="6" borderId="12" xfId="1" applyFont="1" applyFill="1" applyBorder="1"/>
    <xf numFmtId="0" fontId="5" fillId="0" borderId="0" xfId="1" applyFont="1" applyFill="1" applyBorder="1"/>
    <xf numFmtId="0" fontId="5" fillId="0" borderId="0" xfId="1" applyFont="1" applyFill="1"/>
    <xf numFmtId="0" fontId="7" fillId="7" borderId="15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8" borderId="0" xfId="0" applyFont="1" applyFill="1" applyAlignment="1">
      <alignment vertical="center"/>
    </xf>
    <xf numFmtId="0" fontId="7" fillId="0" borderId="0" xfId="0" applyFont="1" applyAlignment="1">
      <alignment vertical="center" wrapText="1"/>
    </xf>
    <xf numFmtId="0" fontId="12" fillId="0" borderId="16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8" borderId="16" xfId="0" applyFont="1" applyFill="1" applyBorder="1" applyAlignment="1">
      <alignment vertical="center"/>
    </xf>
    <xf numFmtId="0" fontId="7" fillId="0" borderId="16" xfId="0" applyFont="1" applyBorder="1" applyAlignment="1">
      <alignment vertical="center" wrapText="1"/>
    </xf>
    <xf numFmtId="0" fontId="13" fillId="0" borderId="0" xfId="1" applyFont="1"/>
    <xf numFmtId="0" fontId="0" fillId="0" borderId="0" xfId="0" quotePrefix="1"/>
    <xf numFmtId="0" fontId="5" fillId="0" borderId="1" xfId="1" applyFont="1" applyBorder="1"/>
    <xf numFmtId="0" fontId="5" fillId="6" borderId="17" xfId="1" applyFont="1" applyFill="1" applyBorder="1"/>
    <xf numFmtId="0" fontId="5" fillId="6" borderId="18" xfId="1" applyFont="1" applyFill="1" applyBorder="1"/>
    <xf numFmtId="0" fontId="5" fillId="0" borderId="6" xfId="1" applyFont="1" applyBorder="1"/>
    <xf numFmtId="0" fontId="5" fillId="0" borderId="12" xfId="1" applyFont="1" applyBorder="1"/>
    <xf numFmtId="2" fontId="7" fillId="0" borderId="0" xfId="0" applyNumberFormat="1" applyFont="1"/>
    <xf numFmtId="2" fontId="10" fillId="0" borderId="0" xfId="0" applyNumberFormat="1" applyFont="1"/>
    <xf numFmtId="0" fontId="7" fillId="9" borderId="0" xfId="0" applyFont="1" applyFill="1"/>
    <xf numFmtId="2" fontId="7" fillId="10" borderId="0" xfId="0" applyNumberFormat="1" applyFont="1" applyFill="1"/>
    <xf numFmtId="0" fontId="14" fillId="6" borderId="1" xfId="1" applyFont="1" applyFill="1" applyBorder="1"/>
    <xf numFmtId="0" fontId="5" fillId="5" borderId="2" xfId="1" applyFont="1" applyFill="1" applyBorder="1"/>
    <xf numFmtId="0" fontId="5" fillId="5" borderId="3" xfId="1" applyFont="1" applyFill="1" applyBorder="1"/>
    <xf numFmtId="0" fontId="5" fillId="5" borderId="4" xfId="1" applyFont="1" applyFill="1" applyBorder="1"/>
    <xf numFmtId="0" fontId="5" fillId="5" borderId="13" xfId="1" applyFont="1" applyFill="1" applyBorder="1"/>
    <xf numFmtId="0" fontId="5" fillId="5" borderId="14" xfId="1" applyFont="1" applyFill="1" applyBorder="1"/>
    <xf numFmtId="0" fontId="5" fillId="5" borderId="1" xfId="1" applyFont="1" applyFill="1" applyBorder="1"/>
    <xf numFmtId="0" fontId="5" fillId="0" borderId="19" xfId="1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abSelected="1" workbookViewId="0">
      <selection activeCell="L18" sqref="L18"/>
    </sheetView>
  </sheetViews>
  <sheetFormatPr defaultColWidth="11" defaultRowHeight="15.75" x14ac:dyDescent="0.25"/>
  <sheetData>
    <row r="1" spans="1:2" x14ac:dyDescent="0.25">
      <c r="A1" s="9" t="s">
        <v>3801</v>
      </c>
    </row>
    <row r="2" spans="1:2" x14ac:dyDescent="0.25">
      <c r="A2" s="9" t="s">
        <v>3802</v>
      </c>
    </row>
    <row r="3" spans="1:2" x14ac:dyDescent="0.25">
      <c r="A3" s="9" t="s">
        <v>3803</v>
      </c>
    </row>
    <row r="4" spans="1:2" x14ac:dyDescent="0.25">
      <c r="A4" s="9" t="s">
        <v>3804</v>
      </c>
    </row>
    <row r="6" spans="1:2" x14ac:dyDescent="0.25">
      <c r="A6" s="9" t="s">
        <v>1052</v>
      </c>
      <c r="B6" s="9" t="s">
        <v>3485</v>
      </c>
    </row>
    <row r="7" spans="1:2" x14ac:dyDescent="0.25">
      <c r="A7" s="9" t="s">
        <v>1058</v>
      </c>
      <c r="B7" s="9" t="s">
        <v>3486</v>
      </c>
    </row>
    <row r="8" spans="1:2" x14ac:dyDescent="0.25">
      <c r="A8" s="9" t="s">
        <v>1059</v>
      </c>
      <c r="B8" s="9" t="s">
        <v>3487</v>
      </c>
    </row>
    <row r="9" spans="1:2" x14ac:dyDescent="0.25">
      <c r="A9" s="9" t="s">
        <v>1060</v>
      </c>
      <c r="B9" s="9" t="s">
        <v>1068</v>
      </c>
    </row>
    <row r="10" spans="1:2" x14ac:dyDescent="0.25">
      <c r="A10" s="9" t="s">
        <v>1433</v>
      </c>
      <c r="B10" s="9" t="s">
        <v>1448</v>
      </c>
    </row>
    <row r="11" spans="1:2" x14ac:dyDescent="0.25">
      <c r="A11" s="9" t="s">
        <v>1426</v>
      </c>
      <c r="B11" s="9" t="s">
        <v>1474</v>
      </c>
    </row>
    <row r="12" spans="1:2" x14ac:dyDescent="0.25">
      <c r="A12" s="9" t="s">
        <v>1061</v>
      </c>
      <c r="B12" s="9" t="s">
        <v>3793</v>
      </c>
    </row>
    <row r="13" spans="1:2" x14ac:dyDescent="0.25">
      <c r="A13" s="18" t="s">
        <v>1427</v>
      </c>
      <c r="B13" s="18" t="s">
        <v>3794</v>
      </c>
    </row>
    <row r="14" spans="1:2" x14ac:dyDescent="0.25">
      <c r="A14" s="9" t="s">
        <v>3488</v>
      </c>
      <c r="B14" s="9" t="s">
        <v>3795</v>
      </c>
    </row>
    <row r="15" spans="1:2" x14ac:dyDescent="0.25">
      <c r="A15" s="9" t="s">
        <v>1063</v>
      </c>
      <c r="B15" s="9" t="s">
        <v>3796</v>
      </c>
    </row>
    <row r="16" spans="1:2" x14ac:dyDescent="0.25">
      <c r="A16" s="16" t="s">
        <v>1064</v>
      </c>
      <c r="B16" s="16" t="s">
        <v>1429</v>
      </c>
    </row>
    <row r="17" spans="1:2" x14ac:dyDescent="0.25">
      <c r="A17" s="16" t="s">
        <v>1065</v>
      </c>
      <c r="B17" s="16" t="s">
        <v>1430</v>
      </c>
    </row>
    <row r="18" spans="1:2" x14ac:dyDescent="0.25">
      <c r="A18" s="16" t="s">
        <v>1399</v>
      </c>
      <c r="B18" s="9" t="s">
        <v>3496</v>
      </c>
    </row>
    <row r="19" spans="1:2" x14ac:dyDescent="0.25">
      <c r="A19" s="16" t="s">
        <v>1400</v>
      </c>
      <c r="B19" s="9" t="s">
        <v>3495</v>
      </c>
    </row>
    <row r="20" spans="1:2" x14ac:dyDescent="0.25">
      <c r="A20" s="16" t="s">
        <v>3489</v>
      </c>
      <c r="B20" s="16" t="s">
        <v>1073</v>
      </c>
    </row>
    <row r="21" spans="1:2" x14ac:dyDescent="0.25">
      <c r="A21" s="9" t="s">
        <v>3490</v>
      </c>
      <c r="B21" s="9" t="s">
        <v>1069</v>
      </c>
    </row>
    <row r="22" spans="1:2" x14ac:dyDescent="0.25">
      <c r="A22" s="16" t="s">
        <v>3491</v>
      </c>
      <c r="B22" s="16" t="s">
        <v>1431</v>
      </c>
    </row>
    <row r="23" spans="1:2" x14ac:dyDescent="0.25">
      <c r="A23" s="9" t="s">
        <v>3492</v>
      </c>
      <c r="B23" s="9" t="s">
        <v>1447</v>
      </c>
    </row>
    <row r="24" spans="1:2" x14ac:dyDescent="0.25">
      <c r="A24" s="16" t="s">
        <v>3493</v>
      </c>
      <c r="B24" s="16" t="s">
        <v>1454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9"/>
  <sheetViews>
    <sheetView topLeftCell="A105" workbookViewId="0">
      <selection activeCell="A129" sqref="A129"/>
    </sheetView>
  </sheetViews>
  <sheetFormatPr defaultColWidth="11" defaultRowHeight="15.75" x14ac:dyDescent="0.25"/>
  <cols>
    <col min="1" max="1" width="42.5" bestFit="1" customWidth="1"/>
    <col min="11" max="11" width="8.375" bestFit="1" customWidth="1"/>
    <col min="12" max="12" width="18.375" bestFit="1" customWidth="1"/>
    <col min="13" max="13" width="18.5" bestFit="1" customWidth="1"/>
    <col min="14" max="14" width="20.625" bestFit="1" customWidth="1"/>
    <col min="15" max="15" width="27.125" bestFit="1" customWidth="1"/>
    <col min="16" max="16" width="29.125" bestFit="1" customWidth="1"/>
    <col min="17" max="17" width="15.125" style="34" bestFit="1" customWidth="1"/>
    <col min="18" max="18" width="15.375" style="34" bestFit="1" customWidth="1"/>
    <col min="19" max="19" width="26.125" style="34" bestFit="1" customWidth="1"/>
    <col min="20" max="20" width="13" style="34" bestFit="1" customWidth="1"/>
    <col min="21" max="21" width="12.125" style="34" bestFit="1" customWidth="1"/>
    <col min="22" max="22" width="14.625" style="34" bestFit="1" customWidth="1"/>
  </cols>
  <sheetData>
    <row r="1" spans="1:22" x14ac:dyDescent="0.25">
      <c r="A1" s="16" t="s">
        <v>1062</v>
      </c>
      <c r="B1" s="16" t="s">
        <v>3799</v>
      </c>
    </row>
    <row r="2" spans="1:22" x14ac:dyDescent="0.25">
      <c r="A2" s="9" t="s">
        <v>1464</v>
      </c>
      <c r="P2" s="35" t="s">
        <v>1465</v>
      </c>
      <c r="V2"/>
    </row>
    <row r="3" spans="1:22" x14ac:dyDescent="0.25">
      <c r="A3" s="17" t="s">
        <v>1074</v>
      </c>
      <c r="B3" s="17" t="s">
        <v>521</v>
      </c>
      <c r="C3" s="17" t="s">
        <v>522</v>
      </c>
      <c r="D3" s="17" t="s">
        <v>523</v>
      </c>
      <c r="E3" s="17" t="s">
        <v>524</v>
      </c>
      <c r="F3" s="17" t="s">
        <v>525</v>
      </c>
      <c r="G3" s="17" t="s">
        <v>526</v>
      </c>
      <c r="H3" s="17" t="s">
        <v>527</v>
      </c>
      <c r="I3" s="17" t="s">
        <v>528</v>
      </c>
      <c r="J3" s="17" t="s">
        <v>529</v>
      </c>
      <c r="K3" s="17" t="s">
        <v>1191</v>
      </c>
      <c r="L3" s="17" t="s">
        <v>1070</v>
      </c>
      <c r="M3" s="17" t="s">
        <v>1192</v>
      </c>
      <c r="N3" s="17" t="s">
        <v>461</v>
      </c>
      <c r="O3" s="17" t="s">
        <v>1194</v>
      </c>
      <c r="P3" s="52" t="s">
        <v>1466</v>
      </c>
      <c r="Q3" s="52" t="s">
        <v>1467</v>
      </c>
      <c r="R3" s="52" t="s">
        <v>1468</v>
      </c>
      <c r="S3" s="52" t="s">
        <v>1469</v>
      </c>
      <c r="T3" s="52" t="s">
        <v>1411</v>
      </c>
      <c r="U3" s="52" t="s">
        <v>1470</v>
      </c>
      <c r="V3" s="52" t="s">
        <v>1475</v>
      </c>
    </row>
    <row r="4" spans="1:22" x14ac:dyDescent="0.25">
      <c r="A4" t="s">
        <v>941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1</v>
      </c>
      <c r="J4">
        <v>2</v>
      </c>
      <c r="K4" t="s">
        <v>531</v>
      </c>
      <c r="L4" t="s">
        <v>496</v>
      </c>
      <c r="M4" t="s">
        <v>504</v>
      </c>
      <c r="N4" t="s">
        <v>3772</v>
      </c>
      <c r="O4" s="3" t="s">
        <v>1485</v>
      </c>
      <c r="P4">
        <v>0.21345440756765599</v>
      </c>
      <c r="Q4">
        <v>-2.1958681124222101</v>
      </c>
      <c r="R4">
        <v>2.70626904364378</v>
      </c>
      <c r="S4">
        <v>-0.81140052116387196</v>
      </c>
      <c r="T4">
        <v>0.41713569995595901</v>
      </c>
      <c r="U4" t="s">
        <v>1463</v>
      </c>
      <c r="V4" t="s">
        <v>1486</v>
      </c>
    </row>
    <row r="5" spans="1:22" x14ac:dyDescent="0.25">
      <c r="A5" t="s">
        <v>942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2</v>
      </c>
      <c r="I5">
        <v>0</v>
      </c>
      <c r="J5">
        <v>0</v>
      </c>
      <c r="K5" t="s">
        <v>531</v>
      </c>
      <c r="L5" t="s">
        <v>520</v>
      </c>
      <c r="M5" t="s">
        <v>1487</v>
      </c>
      <c r="N5" t="s">
        <v>1488</v>
      </c>
      <c r="O5" s="3" t="s">
        <v>1489</v>
      </c>
      <c r="P5">
        <v>0.14073916982482801</v>
      </c>
      <c r="Q5">
        <v>1.8743391621171499</v>
      </c>
      <c r="R5">
        <v>2.7061119422962698</v>
      </c>
      <c r="S5">
        <v>0.69263179132444996</v>
      </c>
      <c r="T5">
        <v>0.48854065405383301</v>
      </c>
      <c r="U5" t="s">
        <v>1463</v>
      </c>
      <c r="V5" t="s">
        <v>1490</v>
      </c>
    </row>
    <row r="6" spans="1:22" x14ac:dyDescent="0.25">
      <c r="A6" t="s">
        <v>943</v>
      </c>
      <c r="B6">
        <v>0</v>
      </c>
      <c r="C6">
        <v>0</v>
      </c>
      <c r="D6">
        <v>2</v>
      </c>
      <c r="E6">
        <v>0</v>
      </c>
      <c r="F6">
        <v>0</v>
      </c>
      <c r="G6">
        <v>1</v>
      </c>
      <c r="H6">
        <v>0</v>
      </c>
      <c r="I6">
        <v>0</v>
      </c>
      <c r="J6">
        <v>0</v>
      </c>
      <c r="K6" t="s">
        <v>531</v>
      </c>
      <c r="L6" t="s">
        <v>520</v>
      </c>
      <c r="M6" t="s">
        <v>539</v>
      </c>
      <c r="N6" t="s">
        <v>1491</v>
      </c>
      <c r="O6" s="3" t="s">
        <v>1492</v>
      </c>
      <c r="P6">
        <v>0.78516073031320399</v>
      </c>
      <c r="Q6">
        <v>-4.0340802815026802</v>
      </c>
      <c r="R6">
        <v>2.5857476901782701</v>
      </c>
      <c r="S6">
        <v>-1.5601213903528901</v>
      </c>
      <c r="T6">
        <v>0.11873119759414701</v>
      </c>
      <c r="U6" t="s">
        <v>1463</v>
      </c>
      <c r="V6" t="s">
        <v>1493</v>
      </c>
    </row>
    <row r="7" spans="1:22" x14ac:dyDescent="0.25">
      <c r="A7" t="s">
        <v>944</v>
      </c>
      <c r="B7">
        <v>0</v>
      </c>
      <c r="C7">
        <v>0</v>
      </c>
      <c r="D7">
        <v>20</v>
      </c>
      <c r="E7">
        <v>0</v>
      </c>
      <c r="F7">
        <v>83</v>
      </c>
      <c r="G7">
        <v>83</v>
      </c>
      <c r="H7">
        <v>2</v>
      </c>
      <c r="I7">
        <v>1</v>
      </c>
      <c r="J7">
        <v>0</v>
      </c>
      <c r="K7" t="s">
        <v>531</v>
      </c>
      <c r="L7" t="s">
        <v>520</v>
      </c>
      <c r="M7" t="s">
        <v>539</v>
      </c>
      <c r="N7" t="s">
        <v>1494</v>
      </c>
      <c r="O7" s="3" t="s">
        <v>1494</v>
      </c>
      <c r="P7">
        <v>44.567346805226698</v>
      </c>
      <c r="Q7">
        <v>-6.0803773439485598</v>
      </c>
      <c r="R7">
        <v>2.1760307839998201</v>
      </c>
      <c r="S7">
        <v>-2.7942515283593901</v>
      </c>
      <c r="T7">
        <v>5.2019999801763799E-3</v>
      </c>
      <c r="U7">
        <v>4.5668353559075898E-2</v>
      </c>
      <c r="V7" t="s">
        <v>1495</v>
      </c>
    </row>
    <row r="8" spans="1:22" x14ac:dyDescent="0.25">
      <c r="A8" t="s">
        <v>1496</v>
      </c>
      <c r="B8">
        <v>0</v>
      </c>
      <c r="C8">
        <v>1</v>
      </c>
      <c r="D8">
        <v>3</v>
      </c>
      <c r="E8">
        <v>0</v>
      </c>
      <c r="F8">
        <v>0</v>
      </c>
      <c r="G8">
        <v>0</v>
      </c>
      <c r="H8">
        <v>0</v>
      </c>
      <c r="I8">
        <v>2</v>
      </c>
      <c r="J8">
        <v>2</v>
      </c>
      <c r="K8" t="s">
        <v>531</v>
      </c>
      <c r="L8" t="s">
        <v>496</v>
      </c>
      <c r="M8" t="s">
        <v>532</v>
      </c>
      <c r="N8" t="s">
        <v>1497</v>
      </c>
      <c r="O8" s="3" t="s">
        <v>1498</v>
      </c>
      <c r="P8">
        <v>0.90568449099898596</v>
      </c>
      <c r="Q8">
        <v>-3.9463043740827599</v>
      </c>
      <c r="R8">
        <v>2.4469325781888598</v>
      </c>
      <c r="S8">
        <v>-1.6127556636659299</v>
      </c>
      <c r="T8">
        <v>0.106797601946456</v>
      </c>
      <c r="U8" t="s">
        <v>1463</v>
      </c>
      <c r="V8" t="s">
        <v>1499</v>
      </c>
    </row>
    <row r="9" spans="1:22" x14ac:dyDescent="0.25">
      <c r="A9" t="s">
        <v>945</v>
      </c>
      <c r="B9">
        <v>4</v>
      </c>
      <c r="C9">
        <v>2</v>
      </c>
      <c r="D9">
        <v>1</v>
      </c>
      <c r="E9">
        <v>1</v>
      </c>
      <c r="F9">
        <v>7</v>
      </c>
      <c r="G9">
        <v>5</v>
      </c>
      <c r="H9">
        <v>1</v>
      </c>
      <c r="I9">
        <v>9</v>
      </c>
      <c r="J9">
        <v>25</v>
      </c>
      <c r="K9" t="s">
        <v>531</v>
      </c>
      <c r="L9" t="s">
        <v>1393</v>
      </c>
      <c r="M9" t="s">
        <v>1393</v>
      </c>
      <c r="N9" t="s">
        <v>541</v>
      </c>
      <c r="O9" s="3" t="s">
        <v>541</v>
      </c>
      <c r="P9">
        <v>6.3616542608984403</v>
      </c>
      <c r="Q9">
        <v>-2.1228004893126902</v>
      </c>
      <c r="R9">
        <v>1.5430317027535201</v>
      </c>
      <c r="S9">
        <v>-1.37573355461497</v>
      </c>
      <c r="T9">
        <v>0.168904139451236</v>
      </c>
      <c r="U9">
        <v>0.31056567576517602</v>
      </c>
      <c r="V9" t="s">
        <v>1500</v>
      </c>
    </row>
    <row r="10" spans="1:22" x14ac:dyDescent="0.25">
      <c r="A10" t="s">
        <v>946</v>
      </c>
      <c r="B10">
        <v>0</v>
      </c>
      <c r="C10">
        <v>0</v>
      </c>
      <c r="D10">
        <v>0</v>
      </c>
      <c r="E10">
        <v>0</v>
      </c>
      <c r="F10">
        <v>14</v>
      </c>
      <c r="G10">
        <v>5</v>
      </c>
      <c r="H10">
        <v>0</v>
      </c>
      <c r="I10">
        <v>0</v>
      </c>
      <c r="J10">
        <v>0</v>
      </c>
      <c r="K10" t="s">
        <v>531</v>
      </c>
      <c r="L10" t="s">
        <v>1392</v>
      </c>
      <c r="M10" t="s">
        <v>1501</v>
      </c>
      <c r="N10" t="s">
        <v>1502</v>
      </c>
      <c r="O10" s="3" t="s">
        <v>1503</v>
      </c>
      <c r="P10">
        <v>3.0733757420421299</v>
      </c>
      <c r="Q10">
        <v>-4.2802582430385998</v>
      </c>
      <c r="R10">
        <v>2.51596908079265</v>
      </c>
      <c r="S10">
        <v>-1.70123642445165</v>
      </c>
      <c r="T10">
        <v>8.8898600668304101E-2</v>
      </c>
      <c r="U10">
        <v>0.22031392339536199</v>
      </c>
      <c r="V10" t="s">
        <v>1504</v>
      </c>
    </row>
    <row r="11" spans="1:22" x14ac:dyDescent="0.25">
      <c r="A11" t="s">
        <v>947</v>
      </c>
      <c r="B11">
        <v>2</v>
      </c>
      <c r="C11">
        <v>18</v>
      </c>
      <c r="D11">
        <v>8</v>
      </c>
      <c r="E11">
        <v>12</v>
      </c>
      <c r="F11">
        <v>20</v>
      </c>
      <c r="G11">
        <v>0</v>
      </c>
      <c r="H11">
        <v>3</v>
      </c>
      <c r="I11">
        <v>7</v>
      </c>
      <c r="J11">
        <v>4</v>
      </c>
      <c r="K11" t="s">
        <v>531</v>
      </c>
      <c r="L11" t="s">
        <v>496</v>
      </c>
      <c r="M11" t="s">
        <v>532</v>
      </c>
      <c r="N11" t="s">
        <v>1497</v>
      </c>
      <c r="O11" s="3" t="s">
        <v>1506</v>
      </c>
      <c r="P11">
        <v>7.8292731218525198</v>
      </c>
      <c r="Q11">
        <v>0.40367338286551802</v>
      </c>
      <c r="R11">
        <v>1.59991723040391</v>
      </c>
      <c r="S11">
        <v>0.252308916482891</v>
      </c>
      <c r="T11">
        <v>0.80080229668538705</v>
      </c>
      <c r="U11">
        <v>0.86124020586919003</v>
      </c>
      <c r="V11" t="s">
        <v>1507</v>
      </c>
    </row>
    <row r="12" spans="1:22" x14ac:dyDescent="0.25">
      <c r="A12" t="s">
        <v>948</v>
      </c>
      <c r="B12">
        <v>1</v>
      </c>
      <c r="C12">
        <v>1</v>
      </c>
      <c r="D12">
        <v>0</v>
      </c>
      <c r="E12">
        <v>4</v>
      </c>
      <c r="F12">
        <v>4</v>
      </c>
      <c r="G12">
        <v>0</v>
      </c>
      <c r="H12">
        <v>1</v>
      </c>
      <c r="I12">
        <v>1</v>
      </c>
      <c r="J12">
        <v>2</v>
      </c>
      <c r="K12" t="s">
        <v>531</v>
      </c>
      <c r="L12" t="s">
        <v>496</v>
      </c>
      <c r="M12" t="s">
        <v>1508</v>
      </c>
      <c r="N12" t="s">
        <v>3773</v>
      </c>
      <c r="O12" s="3" t="s">
        <v>1498</v>
      </c>
      <c r="P12">
        <v>1.4936792311796301</v>
      </c>
      <c r="Q12">
        <v>1.67295563606604</v>
      </c>
      <c r="R12">
        <v>1.9728236322799</v>
      </c>
      <c r="S12">
        <v>0.848000606183269</v>
      </c>
      <c r="T12">
        <v>0.39643763313986202</v>
      </c>
      <c r="U12">
        <v>0.564923627224304</v>
      </c>
      <c r="V12" t="s">
        <v>1509</v>
      </c>
    </row>
    <row r="13" spans="1:22" x14ac:dyDescent="0.25">
      <c r="A13" t="s">
        <v>949</v>
      </c>
      <c r="B13">
        <v>0</v>
      </c>
      <c r="C13">
        <v>0</v>
      </c>
      <c r="D13">
        <v>3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 t="s">
        <v>531</v>
      </c>
      <c r="L13" t="s">
        <v>496</v>
      </c>
      <c r="M13" t="s">
        <v>504</v>
      </c>
      <c r="N13" t="s">
        <v>1510</v>
      </c>
      <c r="O13" s="3" t="s">
        <v>1511</v>
      </c>
      <c r="P13">
        <v>0.54445395511525896</v>
      </c>
      <c r="Q13">
        <v>-3.44177395469795</v>
      </c>
      <c r="R13">
        <v>2.6815294393023699</v>
      </c>
      <c r="S13">
        <v>-1.2835115304918501</v>
      </c>
      <c r="T13">
        <v>0.19931292254288699</v>
      </c>
      <c r="U13" t="s">
        <v>1463</v>
      </c>
      <c r="V13" t="s">
        <v>1512</v>
      </c>
    </row>
    <row r="14" spans="1:22" x14ac:dyDescent="0.25">
      <c r="A14" t="s">
        <v>1513</v>
      </c>
      <c r="B14">
        <v>0</v>
      </c>
      <c r="C14">
        <v>2</v>
      </c>
      <c r="D14">
        <v>9</v>
      </c>
      <c r="E14">
        <v>0</v>
      </c>
      <c r="F14">
        <v>0</v>
      </c>
      <c r="G14">
        <v>4</v>
      </c>
      <c r="H14">
        <v>0</v>
      </c>
      <c r="I14">
        <v>0</v>
      </c>
      <c r="J14">
        <v>0</v>
      </c>
      <c r="K14" t="s">
        <v>531</v>
      </c>
      <c r="L14" t="s">
        <v>1392</v>
      </c>
      <c r="M14" t="s">
        <v>1501</v>
      </c>
      <c r="N14" t="s">
        <v>1514</v>
      </c>
      <c r="O14" s="3" t="s">
        <v>1515</v>
      </c>
      <c r="P14">
        <v>3.51916241071266</v>
      </c>
      <c r="Q14">
        <v>-5.53237304994573</v>
      </c>
      <c r="R14">
        <v>2.4256391435755398</v>
      </c>
      <c r="S14">
        <v>-2.2807898135213498</v>
      </c>
      <c r="T14">
        <v>2.2560887449512099E-2</v>
      </c>
      <c r="U14">
        <v>9.8920814201706994E-2</v>
      </c>
      <c r="V14" t="s">
        <v>1516</v>
      </c>
    </row>
    <row r="15" spans="1:22" x14ac:dyDescent="0.25">
      <c r="A15" t="s">
        <v>950</v>
      </c>
      <c r="B15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 t="s">
        <v>531</v>
      </c>
      <c r="L15" t="s">
        <v>496</v>
      </c>
      <c r="M15" t="s">
        <v>537</v>
      </c>
      <c r="N15" t="s">
        <v>1517</v>
      </c>
      <c r="O15" s="3" t="s">
        <v>1517</v>
      </c>
      <c r="P15">
        <v>0.32839139625793301</v>
      </c>
      <c r="Q15">
        <v>2.5204968452305598</v>
      </c>
      <c r="R15">
        <v>2.6901338149657898</v>
      </c>
      <c r="S15">
        <v>0.93694106635458196</v>
      </c>
      <c r="T15">
        <v>0.34878887356378302</v>
      </c>
      <c r="U15" t="s">
        <v>1463</v>
      </c>
      <c r="V15" t="s">
        <v>1518</v>
      </c>
    </row>
    <row r="16" spans="1:22" x14ac:dyDescent="0.25">
      <c r="A16" t="s">
        <v>951</v>
      </c>
      <c r="B16">
        <v>0</v>
      </c>
      <c r="C16">
        <v>0</v>
      </c>
      <c r="D16">
        <v>0</v>
      </c>
      <c r="E16">
        <v>0</v>
      </c>
      <c r="F16">
        <v>3</v>
      </c>
      <c r="G16">
        <v>0</v>
      </c>
      <c r="H16">
        <v>0</v>
      </c>
      <c r="I16">
        <v>0</v>
      </c>
      <c r="J16">
        <v>6</v>
      </c>
      <c r="K16" t="s">
        <v>531</v>
      </c>
      <c r="L16" t="s">
        <v>496</v>
      </c>
      <c r="M16" t="s">
        <v>532</v>
      </c>
      <c r="N16" t="s">
        <v>1497</v>
      </c>
      <c r="O16" s="3" t="s">
        <v>1519</v>
      </c>
      <c r="P16">
        <v>0.69881965314268002</v>
      </c>
      <c r="Q16">
        <v>-3.2040427867077699</v>
      </c>
      <c r="R16">
        <v>2.6203040511971598</v>
      </c>
      <c r="S16">
        <v>-1.2227751910103399</v>
      </c>
      <c r="T16">
        <v>0.221414618255695</v>
      </c>
      <c r="U16" t="s">
        <v>1463</v>
      </c>
      <c r="V16" t="s">
        <v>1520</v>
      </c>
    </row>
    <row r="17" spans="1:22" x14ac:dyDescent="0.25">
      <c r="A17" t="s">
        <v>1521</v>
      </c>
      <c r="B17">
        <v>2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 t="s">
        <v>531</v>
      </c>
      <c r="L17" t="s">
        <v>496</v>
      </c>
      <c r="M17" t="s">
        <v>1508</v>
      </c>
      <c r="N17" t="s">
        <v>1508</v>
      </c>
      <c r="O17" s="3" t="s">
        <v>1498</v>
      </c>
      <c r="P17">
        <v>0.32839139625793301</v>
      </c>
      <c r="Q17">
        <v>2.5204968452305598</v>
      </c>
      <c r="R17">
        <v>2.6901338149657898</v>
      </c>
      <c r="S17">
        <v>0.93694106635458196</v>
      </c>
      <c r="T17">
        <v>0.34878887356378302</v>
      </c>
      <c r="U17" t="s">
        <v>1463</v>
      </c>
      <c r="V17" t="s">
        <v>1522</v>
      </c>
    </row>
    <row r="18" spans="1:22" x14ac:dyDescent="0.25">
      <c r="A18" t="s">
        <v>952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3</v>
      </c>
      <c r="I18">
        <v>0</v>
      </c>
      <c r="J18">
        <v>0</v>
      </c>
      <c r="K18" t="s">
        <v>531</v>
      </c>
      <c r="L18" t="s">
        <v>496</v>
      </c>
      <c r="M18" t="s">
        <v>532</v>
      </c>
      <c r="N18" t="s">
        <v>544</v>
      </c>
      <c r="O18" s="3" t="s">
        <v>1515</v>
      </c>
      <c r="P18">
        <v>0.211108754737243</v>
      </c>
      <c r="Q18">
        <v>2.2389284699454799</v>
      </c>
      <c r="R18">
        <v>2.6967535900649202</v>
      </c>
      <c r="S18">
        <v>0.83023101487429096</v>
      </c>
      <c r="T18">
        <v>0.40640818291807601</v>
      </c>
      <c r="U18" t="s">
        <v>1463</v>
      </c>
      <c r="V18" t="s">
        <v>1523</v>
      </c>
    </row>
    <row r="19" spans="1:22" x14ac:dyDescent="0.25">
      <c r="A19" t="s">
        <v>953</v>
      </c>
      <c r="B19">
        <v>4</v>
      </c>
      <c r="C19">
        <v>25</v>
      </c>
      <c r="D19">
        <v>30</v>
      </c>
      <c r="E19">
        <v>0</v>
      </c>
      <c r="F19">
        <v>0</v>
      </c>
      <c r="G19">
        <v>0</v>
      </c>
      <c r="H19">
        <v>2</v>
      </c>
      <c r="I19">
        <v>101</v>
      </c>
      <c r="J19">
        <v>367</v>
      </c>
      <c r="K19" t="s">
        <v>531</v>
      </c>
      <c r="L19" t="s">
        <v>520</v>
      </c>
      <c r="M19" t="s">
        <v>539</v>
      </c>
      <c r="N19" t="s">
        <v>3774</v>
      </c>
      <c r="O19" s="3" t="s">
        <v>1524</v>
      </c>
      <c r="P19">
        <v>43.8100372454008</v>
      </c>
      <c r="Q19">
        <v>-4.6165535882916497</v>
      </c>
      <c r="R19">
        <v>1.96196643052334</v>
      </c>
      <c r="S19">
        <v>-2.3530237400953902</v>
      </c>
      <c r="T19">
        <v>1.86214451745094E-2</v>
      </c>
      <c r="U19">
        <v>9.5762761224846296E-2</v>
      </c>
      <c r="V19" t="s">
        <v>1525</v>
      </c>
    </row>
    <row r="20" spans="1:22" x14ac:dyDescent="0.25">
      <c r="A20" t="s">
        <v>954</v>
      </c>
      <c r="B20">
        <v>1</v>
      </c>
      <c r="C20">
        <v>0</v>
      </c>
      <c r="D20">
        <v>0</v>
      </c>
      <c r="E20">
        <v>2</v>
      </c>
      <c r="F20">
        <v>0</v>
      </c>
      <c r="G20">
        <v>0</v>
      </c>
      <c r="H20">
        <v>57</v>
      </c>
      <c r="I20">
        <v>7</v>
      </c>
      <c r="J20">
        <v>0</v>
      </c>
      <c r="K20" t="s">
        <v>531</v>
      </c>
      <c r="L20" t="s">
        <v>520</v>
      </c>
      <c r="M20" t="s">
        <v>539</v>
      </c>
      <c r="N20" t="s">
        <v>1526</v>
      </c>
      <c r="O20" s="3" t="s">
        <v>1527</v>
      </c>
      <c r="P20">
        <v>4.8561556925501597</v>
      </c>
      <c r="Q20">
        <v>5.5599219761820597</v>
      </c>
      <c r="R20">
        <v>2.3196853493478602</v>
      </c>
      <c r="S20">
        <v>2.3968431657100102</v>
      </c>
      <c r="T20" t="s">
        <v>1463</v>
      </c>
      <c r="U20" t="s">
        <v>1463</v>
      </c>
      <c r="V20" t="s">
        <v>1528</v>
      </c>
    </row>
    <row r="21" spans="1:22" x14ac:dyDescent="0.25">
      <c r="A21" t="s">
        <v>955</v>
      </c>
      <c r="B21">
        <v>0</v>
      </c>
      <c r="C21">
        <v>0</v>
      </c>
      <c r="D21">
        <v>0</v>
      </c>
      <c r="E21">
        <v>0</v>
      </c>
      <c r="F21">
        <v>8</v>
      </c>
      <c r="G21">
        <v>6</v>
      </c>
      <c r="H21">
        <v>2</v>
      </c>
      <c r="I21">
        <v>1</v>
      </c>
      <c r="J21">
        <v>8</v>
      </c>
      <c r="K21" t="s">
        <v>531</v>
      </c>
      <c r="L21" t="s">
        <v>520</v>
      </c>
      <c r="M21" t="s">
        <v>539</v>
      </c>
      <c r="N21" t="s">
        <v>1529</v>
      </c>
      <c r="O21" s="3" t="s">
        <v>1530</v>
      </c>
      <c r="P21">
        <v>3.9298827232129798</v>
      </c>
      <c r="Q21">
        <v>-3.4562831894691901</v>
      </c>
      <c r="R21">
        <v>2.07318109416018</v>
      </c>
      <c r="S21">
        <v>-1.66714002901386</v>
      </c>
      <c r="T21">
        <v>9.5486564225609694E-2</v>
      </c>
      <c r="U21">
        <v>0.22678059003582299</v>
      </c>
      <c r="V21" t="s">
        <v>1531</v>
      </c>
    </row>
    <row r="22" spans="1:22" x14ac:dyDescent="0.25">
      <c r="A22" t="s">
        <v>1532</v>
      </c>
      <c r="B22">
        <v>3</v>
      </c>
      <c r="C22">
        <v>7</v>
      </c>
      <c r="D22">
        <v>7</v>
      </c>
      <c r="E22">
        <v>7</v>
      </c>
      <c r="F22">
        <v>8</v>
      </c>
      <c r="G22">
        <v>0</v>
      </c>
      <c r="H22">
        <v>22</v>
      </c>
      <c r="I22">
        <v>17</v>
      </c>
      <c r="J22">
        <v>1</v>
      </c>
      <c r="K22" t="s">
        <v>531</v>
      </c>
      <c r="L22" t="s">
        <v>496</v>
      </c>
      <c r="M22" t="s">
        <v>532</v>
      </c>
      <c r="N22" t="s">
        <v>532</v>
      </c>
      <c r="O22" s="3" t="s">
        <v>1519</v>
      </c>
      <c r="P22">
        <v>6.6464712652745401</v>
      </c>
      <c r="Q22">
        <v>1.1028407002948</v>
      </c>
      <c r="R22">
        <v>1.5582956716407901</v>
      </c>
      <c r="S22">
        <v>0.70772236640661401</v>
      </c>
      <c r="T22">
        <v>0.47911768503064101</v>
      </c>
      <c r="U22">
        <v>0.63510948945922197</v>
      </c>
      <c r="V22" t="s">
        <v>1533</v>
      </c>
    </row>
    <row r="23" spans="1:22" x14ac:dyDescent="0.25">
      <c r="A23" t="s">
        <v>956</v>
      </c>
      <c r="B23">
        <v>0</v>
      </c>
      <c r="C23">
        <v>1</v>
      </c>
      <c r="D23">
        <v>2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 t="s">
        <v>531</v>
      </c>
      <c r="L23" t="s">
        <v>496</v>
      </c>
      <c r="M23" t="s">
        <v>1534</v>
      </c>
      <c r="N23" t="s">
        <v>1535</v>
      </c>
      <c r="O23" s="3" t="s">
        <v>1498</v>
      </c>
      <c r="P23">
        <v>0.461486722287553</v>
      </c>
      <c r="Q23">
        <v>-2.81060634886631</v>
      </c>
      <c r="R23">
        <v>2.6688709149988799</v>
      </c>
      <c r="S23">
        <v>-1.0531068899102201</v>
      </c>
      <c r="T23">
        <v>0.29229200545399903</v>
      </c>
      <c r="U23" t="s">
        <v>1463</v>
      </c>
      <c r="V23" t="s">
        <v>1536</v>
      </c>
    </row>
    <row r="24" spans="1:22" x14ac:dyDescent="0.25">
      <c r="A24" t="s">
        <v>957</v>
      </c>
      <c r="B24">
        <v>2</v>
      </c>
      <c r="C24">
        <v>0</v>
      </c>
      <c r="D24">
        <v>0</v>
      </c>
      <c r="E24">
        <v>0</v>
      </c>
      <c r="F24">
        <v>0</v>
      </c>
      <c r="G24">
        <v>0</v>
      </c>
      <c r="H24">
        <v>4</v>
      </c>
      <c r="I24">
        <v>0</v>
      </c>
      <c r="J24">
        <v>0</v>
      </c>
      <c r="K24" t="s">
        <v>531</v>
      </c>
      <c r="L24" t="s">
        <v>496</v>
      </c>
      <c r="M24" t="s">
        <v>532</v>
      </c>
      <c r="N24" t="s">
        <v>1537</v>
      </c>
      <c r="O24" s="3" t="s">
        <v>1538</v>
      </c>
      <c r="P24">
        <v>0.60986973590758997</v>
      </c>
      <c r="Q24">
        <v>3.47750037675319</v>
      </c>
      <c r="R24">
        <v>2.5856365382813999</v>
      </c>
      <c r="S24">
        <v>1.34493008791738</v>
      </c>
      <c r="T24">
        <v>0.17864781269673899</v>
      </c>
      <c r="U24" t="s">
        <v>1463</v>
      </c>
      <c r="V24" t="s">
        <v>1539</v>
      </c>
    </row>
    <row r="25" spans="1:22" x14ac:dyDescent="0.25">
      <c r="A25" t="s">
        <v>958</v>
      </c>
      <c r="B25">
        <v>0</v>
      </c>
      <c r="C25">
        <v>3</v>
      </c>
      <c r="D25">
        <v>13</v>
      </c>
      <c r="E25">
        <v>0</v>
      </c>
      <c r="F25">
        <v>49</v>
      </c>
      <c r="G25">
        <v>10</v>
      </c>
      <c r="H25">
        <v>0</v>
      </c>
      <c r="I25">
        <v>0</v>
      </c>
      <c r="J25">
        <v>0</v>
      </c>
      <c r="K25" t="s">
        <v>531</v>
      </c>
      <c r="L25" t="s">
        <v>496</v>
      </c>
      <c r="M25" t="s">
        <v>532</v>
      </c>
      <c r="N25" t="s">
        <v>1497</v>
      </c>
      <c r="O25" s="3" t="s">
        <v>1506</v>
      </c>
      <c r="P25">
        <v>10.245232124173</v>
      </c>
      <c r="Q25">
        <v>-5.8028592104388697</v>
      </c>
      <c r="R25">
        <v>2.2901421486931701</v>
      </c>
      <c r="S25">
        <v>-2.5338423703306701</v>
      </c>
      <c r="T25">
        <v>1.1281946915396799E-2</v>
      </c>
      <c r="U25">
        <v>7.1452330464179703E-2</v>
      </c>
      <c r="V25" t="s">
        <v>1540</v>
      </c>
    </row>
    <row r="26" spans="1:22" x14ac:dyDescent="0.25">
      <c r="A26" t="s">
        <v>1541</v>
      </c>
      <c r="B26">
        <v>1</v>
      </c>
      <c r="C26">
        <v>0</v>
      </c>
      <c r="D26">
        <v>14</v>
      </c>
      <c r="E26">
        <v>0</v>
      </c>
      <c r="F26">
        <v>16</v>
      </c>
      <c r="G26">
        <v>12</v>
      </c>
      <c r="H26">
        <v>0</v>
      </c>
      <c r="I26">
        <v>0</v>
      </c>
      <c r="J26">
        <v>0</v>
      </c>
      <c r="K26" t="s">
        <v>531</v>
      </c>
      <c r="L26" t="s">
        <v>496</v>
      </c>
      <c r="M26" t="s">
        <v>532</v>
      </c>
      <c r="N26" t="s">
        <v>2249</v>
      </c>
      <c r="O26" s="3" t="s">
        <v>1498</v>
      </c>
      <c r="P26">
        <v>8.8711849248673804</v>
      </c>
      <c r="Q26">
        <v>-4.3442221306195803</v>
      </c>
      <c r="R26">
        <v>2.2130481786238301</v>
      </c>
      <c r="S26">
        <v>-1.96300386615217</v>
      </c>
      <c r="T26">
        <v>4.9645724804593699E-2</v>
      </c>
      <c r="U26">
        <v>0.18644067293481301</v>
      </c>
      <c r="V26" t="s">
        <v>1542</v>
      </c>
    </row>
    <row r="27" spans="1:22" x14ac:dyDescent="0.25">
      <c r="A27" t="s">
        <v>959</v>
      </c>
      <c r="B27">
        <v>0</v>
      </c>
      <c r="C27">
        <v>35</v>
      </c>
      <c r="D27">
        <v>0</v>
      </c>
      <c r="E27">
        <v>4</v>
      </c>
      <c r="F27">
        <v>53</v>
      </c>
      <c r="G27">
        <v>0</v>
      </c>
      <c r="H27">
        <v>0</v>
      </c>
      <c r="I27">
        <v>0</v>
      </c>
      <c r="J27">
        <v>0</v>
      </c>
      <c r="K27" t="s">
        <v>531</v>
      </c>
      <c r="L27" t="s">
        <v>496</v>
      </c>
      <c r="M27" t="s">
        <v>532</v>
      </c>
      <c r="N27" t="s">
        <v>544</v>
      </c>
      <c r="O27" s="3" t="s">
        <v>1498</v>
      </c>
      <c r="P27">
        <v>7.7637169087459199</v>
      </c>
      <c r="Q27">
        <v>2.8186049765363501</v>
      </c>
      <c r="R27">
        <v>2.3956123409731598</v>
      </c>
      <c r="S27">
        <v>1.17656973473069</v>
      </c>
      <c r="T27">
        <v>0.23936728362009699</v>
      </c>
      <c r="U27">
        <v>0.37991196163931101</v>
      </c>
      <c r="V27" t="s">
        <v>1543</v>
      </c>
    </row>
    <row r="28" spans="1:22" x14ac:dyDescent="0.25">
      <c r="A28" t="s">
        <v>960</v>
      </c>
      <c r="B28">
        <v>0</v>
      </c>
      <c r="C28">
        <v>4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 t="s">
        <v>531</v>
      </c>
      <c r="L28" t="s">
        <v>1544</v>
      </c>
      <c r="M28" t="s">
        <v>1544</v>
      </c>
      <c r="N28" t="s">
        <v>1545</v>
      </c>
      <c r="O28" s="3" t="s">
        <v>1545</v>
      </c>
      <c r="P28">
        <v>0.39406967550951999</v>
      </c>
      <c r="Q28">
        <v>0</v>
      </c>
      <c r="R28">
        <v>2.7235789614939701</v>
      </c>
      <c r="S28">
        <v>0</v>
      </c>
      <c r="T28">
        <v>1</v>
      </c>
      <c r="U28" t="s">
        <v>1463</v>
      </c>
      <c r="V28" t="s">
        <v>1546</v>
      </c>
    </row>
    <row r="29" spans="1:22" x14ac:dyDescent="0.25">
      <c r="A29" t="s">
        <v>961</v>
      </c>
      <c r="B29">
        <v>1</v>
      </c>
      <c r="C29">
        <v>0</v>
      </c>
      <c r="D29">
        <v>3</v>
      </c>
      <c r="E29">
        <v>0</v>
      </c>
      <c r="F29">
        <v>0</v>
      </c>
      <c r="G29">
        <v>0</v>
      </c>
      <c r="H29">
        <v>0</v>
      </c>
      <c r="I29">
        <v>1</v>
      </c>
      <c r="J29">
        <v>1</v>
      </c>
      <c r="K29" t="s">
        <v>531</v>
      </c>
      <c r="L29" t="s">
        <v>496</v>
      </c>
      <c r="M29" t="s">
        <v>504</v>
      </c>
      <c r="N29" t="s">
        <v>535</v>
      </c>
      <c r="O29" s="3" t="s">
        <v>1547</v>
      </c>
      <c r="P29">
        <v>0.84000621174739898</v>
      </c>
      <c r="Q29">
        <v>-1.6935774051447601</v>
      </c>
      <c r="R29">
        <v>2.3048889661788099</v>
      </c>
      <c r="S29">
        <v>-0.73477613455388202</v>
      </c>
      <c r="T29">
        <v>0.46247584391486701</v>
      </c>
      <c r="U29" t="s">
        <v>1463</v>
      </c>
      <c r="V29" t="s">
        <v>1548</v>
      </c>
    </row>
    <row r="30" spans="1:22" x14ac:dyDescent="0.25">
      <c r="A30" t="s">
        <v>962</v>
      </c>
      <c r="B30">
        <v>2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2</v>
      </c>
      <c r="K30" t="s">
        <v>531</v>
      </c>
      <c r="L30" t="s">
        <v>520</v>
      </c>
      <c r="M30" t="s">
        <v>539</v>
      </c>
      <c r="N30" t="s">
        <v>539</v>
      </c>
      <c r="O30" s="3" t="s">
        <v>1550</v>
      </c>
      <c r="P30">
        <v>0.49258709438690002</v>
      </c>
      <c r="Q30">
        <v>0.51366166541101799</v>
      </c>
      <c r="R30">
        <v>2.5920786649681098</v>
      </c>
      <c r="S30">
        <v>0.19816592465080099</v>
      </c>
      <c r="T30">
        <v>0.84291524696098696</v>
      </c>
      <c r="U30" t="s">
        <v>1463</v>
      </c>
      <c r="V30" t="s">
        <v>1551</v>
      </c>
    </row>
    <row r="31" spans="1:22" x14ac:dyDescent="0.25">
      <c r="A31" t="s">
        <v>963</v>
      </c>
      <c r="B31">
        <v>2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1</v>
      </c>
      <c r="J31">
        <v>0</v>
      </c>
      <c r="K31" t="s">
        <v>531</v>
      </c>
      <c r="L31" t="s">
        <v>520</v>
      </c>
      <c r="M31" t="s">
        <v>539</v>
      </c>
      <c r="N31" t="s">
        <v>1552</v>
      </c>
      <c r="O31" s="3" t="s">
        <v>1552</v>
      </c>
      <c r="P31">
        <v>0.377650105696623</v>
      </c>
      <c r="Q31">
        <v>2.3310580928936799</v>
      </c>
      <c r="R31">
        <v>2.6775889149396899</v>
      </c>
      <c r="S31">
        <v>0.87058102156289596</v>
      </c>
      <c r="T31">
        <v>0.38398296265102799</v>
      </c>
      <c r="U31" t="s">
        <v>1463</v>
      </c>
      <c r="V31" t="s">
        <v>1553</v>
      </c>
    </row>
    <row r="32" spans="1:22" x14ac:dyDescent="0.25">
      <c r="A32" t="s">
        <v>964</v>
      </c>
      <c r="B32">
        <v>0</v>
      </c>
      <c r="C32">
        <v>0</v>
      </c>
      <c r="D32">
        <v>23</v>
      </c>
      <c r="E32">
        <v>0</v>
      </c>
      <c r="F32">
        <v>0</v>
      </c>
      <c r="G32">
        <v>7</v>
      </c>
      <c r="H32">
        <v>0</v>
      </c>
      <c r="I32">
        <v>0</v>
      </c>
      <c r="J32">
        <v>0</v>
      </c>
      <c r="K32" t="s">
        <v>531</v>
      </c>
      <c r="L32" t="s">
        <v>1392</v>
      </c>
      <c r="M32" t="s">
        <v>1501</v>
      </c>
      <c r="N32" t="s">
        <v>1514</v>
      </c>
      <c r="O32" s="3" t="s">
        <v>1503</v>
      </c>
      <c r="P32">
        <v>7.1294869775382104</v>
      </c>
      <c r="Q32">
        <v>-6.7943080558546898</v>
      </c>
      <c r="R32">
        <v>2.4295552196495702</v>
      </c>
      <c r="S32">
        <v>-2.79652341338209</v>
      </c>
      <c r="T32">
        <v>5.16556680632919E-3</v>
      </c>
      <c r="U32">
        <v>4.5668353559075898E-2</v>
      </c>
      <c r="V32" t="s">
        <v>1554</v>
      </c>
    </row>
    <row r="33" spans="1:22" x14ac:dyDescent="0.25">
      <c r="A33" t="s">
        <v>965</v>
      </c>
      <c r="B33">
        <v>0</v>
      </c>
      <c r="C33">
        <v>2</v>
      </c>
      <c r="D33">
        <v>13</v>
      </c>
      <c r="E33">
        <v>0</v>
      </c>
      <c r="F33">
        <v>15</v>
      </c>
      <c r="G33">
        <v>15</v>
      </c>
      <c r="H33">
        <v>0</v>
      </c>
      <c r="I33">
        <v>0</v>
      </c>
      <c r="J33">
        <v>0</v>
      </c>
      <c r="K33" t="s">
        <v>531</v>
      </c>
      <c r="L33" t="s">
        <v>496</v>
      </c>
      <c r="M33" t="s">
        <v>532</v>
      </c>
      <c r="N33" t="s">
        <v>2249</v>
      </c>
      <c r="O33" s="3" t="s">
        <v>1519</v>
      </c>
      <c r="P33">
        <v>9.9203695072452494</v>
      </c>
      <c r="Q33">
        <v>-6.3599121255237296</v>
      </c>
      <c r="R33">
        <v>2.2961303035537002</v>
      </c>
      <c r="S33">
        <v>-2.76983937526566</v>
      </c>
      <c r="T33">
        <v>5.60839429672862E-3</v>
      </c>
      <c r="U33">
        <v>4.5668353559075898E-2</v>
      </c>
      <c r="V33" t="s">
        <v>1555</v>
      </c>
    </row>
    <row r="34" spans="1:22" x14ac:dyDescent="0.25">
      <c r="A34" t="s">
        <v>966</v>
      </c>
      <c r="B34">
        <v>0</v>
      </c>
      <c r="C34">
        <v>0</v>
      </c>
      <c r="D34">
        <v>2</v>
      </c>
      <c r="E34">
        <v>0</v>
      </c>
      <c r="F34">
        <v>0</v>
      </c>
      <c r="G34">
        <v>2</v>
      </c>
      <c r="H34">
        <v>0</v>
      </c>
      <c r="I34">
        <v>0</v>
      </c>
      <c r="J34">
        <v>0</v>
      </c>
      <c r="K34" t="s">
        <v>531</v>
      </c>
      <c r="L34" t="s">
        <v>496</v>
      </c>
      <c r="M34" t="s">
        <v>504</v>
      </c>
      <c r="N34" t="s">
        <v>1556</v>
      </c>
      <c r="O34" s="3" t="s">
        <v>1557</v>
      </c>
      <c r="P34">
        <v>1.20735215721623</v>
      </c>
      <c r="Q34">
        <v>-4.5883253097742198</v>
      </c>
      <c r="R34">
        <v>2.5371693928339698</v>
      </c>
      <c r="S34">
        <v>-1.8084426379782099</v>
      </c>
      <c r="T34">
        <v>7.0537636912798796E-2</v>
      </c>
      <c r="U34">
        <v>0.211612910738396</v>
      </c>
      <c r="V34" t="s">
        <v>1558</v>
      </c>
    </row>
    <row r="35" spans="1:22" x14ac:dyDescent="0.25">
      <c r="A35" t="s">
        <v>1559</v>
      </c>
      <c r="B35">
        <v>0</v>
      </c>
      <c r="C35">
        <v>0</v>
      </c>
      <c r="D35">
        <v>2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 t="s">
        <v>531</v>
      </c>
      <c r="L35" t="s">
        <v>496</v>
      </c>
      <c r="M35" t="s">
        <v>1560</v>
      </c>
      <c r="N35" t="s">
        <v>1560</v>
      </c>
      <c r="O35" s="3" t="s">
        <v>1550</v>
      </c>
      <c r="P35">
        <v>0.36296930341017303</v>
      </c>
      <c r="Q35">
        <v>-2.9969892552530601</v>
      </c>
      <c r="R35">
        <v>2.6992235490968</v>
      </c>
      <c r="S35">
        <v>-1.1103153187352299</v>
      </c>
      <c r="T35">
        <v>0.26686317427339701</v>
      </c>
      <c r="U35" t="s">
        <v>1463</v>
      </c>
      <c r="V35" t="s">
        <v>1561</v>
      </c>
    </row>
    <row r="36" spans="1:22" x14ac:dyDescent="0.25">
      <c r="A36" t="s">
        <v>967</v>
      </c>
      <c r="B36">
        <v>4</v>
      </c>
      <c r="C36">
        <v>0</v>
      </c>
      <c r="D36">
        <v>4</v>
      </c>
      <c r="E36">
        <v>6</v>
      </c>
      <c r="F36">
        <v>10</v>
      </c>
      <c r="G36">
        <v>6</v>
      </c>
      <c r="H36">
        <v>6</v>
      </c>
      <c r="I36">
        <v>0</v>
      </c>
      <c r="J36">
        <v>3</v>
      </c>
      <c r="K36" t="s">
        <v>531</v>
      </c>
      <c r="L36" t="s">
        <v>496</v>
      </c>
      <c r="M36" t="s">
        <v>537</v>
      </c>
      <c r="N36" t="s">
        <v>538</v>
      </c>
      <c r="O36" s="3" t="s">
        <v>1563</v>
      </c>
      <c r="P36">
        <v>6.28007094496986</v>
      </c>
      <c r="Q36">
        <v>-0.62164935323494996</v>
      </c>
      <c r="R36">
        <v>1.74125299763549</v>
      </c>
      <c r="S36">
        <v>-0.35701265357711298</v>
      </c>
      <c r="T36">
        <v>0.72108233296047097</v>
      </c>
      <c r="U36">
        <v>0.80591554860287895</v>
      </c>
      <c r="V36" t="s">
        <v>1564</v>
      </c>
    </row>
    <row r="37" spans="1:22" x14ac:dyDescent="0.25">
      <c r="A37" t="s">
        <v>968</v>
      </c>
      <c r="B37">
        <v>0</v>
      </c>
      <c r="C37">
        <v>0</v>
      </c>
      <c r="D37">
        <v>0</v>
      </c>
      <c r="E37">
        <v>0</v>
      </c>
      <c r="F37">
        <v>2</v>
      </c>
      <c r="G37">
        <v>0</v>
      </c>
      <c r="H37">
        <v>0</v>
      </c>
      <c r="I37">
        <v>0</v>
      </c>
      <c r="J37">
        <v>0</v>
      </c>
      <c r="K37" t="s">
        <v>531</v>
      </c>
      <c r="L37" t="s">
        <v>520</v>
      </c>
      <c r="M37" t="s">
        <v>539</v>
      </c>
      <c r="N37" t="s">
        <v>488</v>
      </c>
      <c r="O37" s="3" t="s">
        <v>488</v>
      </c>
      <c r="P37">
        <v>0.13748837250385301</v>
      </c>
      <c r="Q37">
        <v>0</v>
      </c>
      <c r="R37">
        <v>2.7264684634850802</v>
      </c>
      <c r="S37">
        <v>0</v>
      </c>
      <c r="T37">
        <v>1</v>
      </c>
      <c r="U37" t="s">
        <v>1463</v>
      </c>
      <c r="V37" t="s">
        <v>1565</v>
      </c>
    </row>
    <row r="38" spans="1:22" x14ac:dyDescent="0.25">
      <c r="A38" t="s">
        <v>969</v>
      </c>
      <c r="B38">
        <v>0</v>
      </c>
      <c r="C38">
        <v>0</v>
      </c>
      <c r="D38">
        <v>1</v>
      </c>
      <c r="E38">
        <v>0</v>
      </c>
      <c r="F38">
        <v>0</v>
      </c>
      <c r="G38">
        <v>0</v>
      </c>
      <c r="H38">
        <v>1</v>
      </c>
      <c r="I38">
        <v>9</v>
      </c>
      <c r="J38">
        <v>98</v>
      </c>
      <c r="K38" t="s">
        <v>531</v>
      </c>
      <c r="L38" t="s">
        <v>496</v>
      </c>
      <c r="M38" t="s">
        <v>532</v>
      </c>
      <c r="N38" t="s">
        <v>2249</v>
      </c>
      <c r="O38" s="3" t="s">
        <v>1566</v>
      </c>
      <c r="P38">
        <v>8.7407718298850696</v>
      </c>
      <c r="Q38">
        <v>-5.1531384847390402</v>
      </c>
      <c r="R38">
        <v>2.21467784196498</v>
      </c>
      <c r="S38">
        <v>-2.3268117769069798</v>
      </c>
      <c r="T38" t="s">
        <v>1463</v>
      </c>
      <c r="U38" t="s">
        <v>1463</v>
      </c>
      <c r="V38" t="s">
        <v>1567</v>
      </c>
    </row>
    <row r="39" spans="1:22" x14ac:dyDescent="0.25">
      <c r="A39" t="s">
        <v>970</v>
      </c>
      <c r="B39">
        <v>0</v>
      </c>
      <c r="C39">
        <v>2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 t="s">
        <v>531</v>
      </c>
      <c r="L39" t="s">
        <v>520</v>
      </c>
      <c r="M39" t="s">
        <v>539</v>
      </c>
      <c r="N39" t="s">
        <v>1568</v>
      </c>
      <c r="O39" s="3" t="s">
        <v>1527</v>
      </c>
      <c r="P39">
        <v>0.19703483775475999</v>
      </c>
      <c r="Q39">
        <v>0</v>
      </c>
      <c r="R39">
        <v>2.7257133161412899</v>
      </c>
      <c r="S39">
        <v>0</v>
      </c>
      <c r="T39">
        <v>1</v>
      </c>
      <c r="U39" t="s">
        <v>1463</v>
      </c>
      <c r="V39" t="s">
        <v>1569</v>
      </c>
    </row>
    <row r="40" spans="1:22" x14ac:dyDescent="0.25">
      <c r="A40" t="s">
        <v>971</v>
      </c>
      <c r="B40">
        <v>15</v>
      </c>
      <c r="C40">
        <v>0</v>
      </c>
      <c r="D40">
        <v>2</v>
      </c>
      <c r="E40">
        <v>0</v>
      </c>
      <c r="F40">
        <v>1</v>
      </c>
      <c r="G40">
        <v>5</v>
      </c>
      <c r="H40">
        <v>10</v>
      </c>
      <c r="I40">
        <v>11</v>
      </c>
      <c r="J40">
        <v>41</v>
      </c>
      <c r="K40" t="s">
        <v>531</v>
      </c>
      <c r="L40" t="s">
        <v>1393</v>
      </c>
      <c r="M40" t="s">
        <v>1393</v>
      </c>
      <c r="N40" t="s">
        <v>541</v>
      </c>
      <c r="O40" s="3" t="s">
        <v>1570</v>
      </c>
      <c r="P40">
        <v>9.6171595607053</v>
      </c>
      <c r="Q40">
        <v>-0.79629238301634298</v>
      </c>
      <c r="R40">
        <v>1.7450906477899999</v>
      </c>
      <c r="S40">
        <v>-0.45630430947800799</v>
      </c>
      <c r="T40">
        <v>0.64817116544088604</v>
      </c>
      <c r="U40">
        <v>0.75399502918633599</v>
      </c>
      <c r="V40" t="s">
        <v>1571</v>
      </c>
    </row>
    <row r="41" spans="1:22" x14ac:dyDescent="0.25">
      <c r="A41" t="s">
        <v>972</v>
      </c>
      <c r="B41">
        <v>5</v>
      </c>
      <c r="C41">
        <v>174</v>
      </c>
      <c r="D41">
        <v>40</v>
      </c>
      <c r="E41">
        <v>5</v>
      </c>
      <c r="F41">
        <v>10</v>
      </c>
      <c r="G41">
        <v>2</v>
      </c>
      <c r="H41">
        <v>67</v>
      </c>
      <c r="I41">
        <v>29</v>
      </c>
      <c r="J41">
        <v>14</v>
      </c>
      <c r="K41" t="s">
        <v>531</v>
      </c>
      <c r="L41" t="s">
        <v>520</v>
      </c>
      <c r="M41" t="s">
        <v>539</v>
      </c>
      <c r="N41" t="s">
        <v>539</v>
      </c>
      <c r="O41" s="3" t="s">
        <v>1527</v>
      </c>
      <c r="P41">
        <v>34.887061530451099</v>
      </c>
      <c r="Q41">
        <v>-0.48416662766604301</v>
      </c>
      <c r="R41">
        <v>1.5614915425953999</v>
      </c>
      <c r="S41">
        <v>-0.310066762744865</v>
      </c>
      <c r="T41" t="s">
        <v>1463</v>
      </c>
      <c r="U41" t="s">
        <v>1463</v>
      </c>
      <c r="V41" t="s">
        <v>1572</v>
      </c>
    </row>
    <row r="42" spans="1:22" x14ac:dyDescent="0.25">
      <c r="A42" t="s">
        <v>973</v>
      </c>
      <c r="B42">
        <v>0</v>
      </c>
      <c r="C42">
        <v>0</v>
      </c>
      <c r="D42">
        <v>0</v>
      </c>
      <c r="E42">
        <v>0</v>
      </c>
      <c r="F42">
        <v>2</v>
      </c>
      <c r="G42">
        <v>0</v>
      </c>
      <c r="H42">
        <v>0</v>
      </c>
      <c r="I42">
        <v>0</v>
      </c>
      <c r="J42">
        <v>1</v>
      </c>
      <c r="K42" t="s">
        <v>531</v>
      </c>
      <c r="L42" t="s">
        <v>496</v>
      </c>
      <c r="M42" t="s">
        <v>532</v>
      </c>
      <c r="N42" t="s">
        <v>544</v>
      </c>
      <c r="O42" s="3" t="s">
        <v>1573</v>
      </c>
      <c r="P42">
        <v>0.21958622156833699</v>
      </c>
      <c r="Q42">
        <v>-1.5619880310980201</v>
      </c>
      <c r="R42">
        <v>2.7119881061726798</v>
      </c>
      <c r="S42">
        <v>-0.57595681468617799</v>
      </c>
      <c r="T42">
        <v>0.56464437180849103</v>
      </c>
      <c r="U42" t="s">
        <v>1463</v>
      </c>
      <c r="V42" t="s">
        <v>1574</v>
      </c>
    </row>
    <row r="43" spans="1:22" x14ac:dyDescent="0.25">
      <c r="A43" t="s">
        <v>974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3</v>
      </c>
      <c r="K43" t="s">
        <v>531</v>
      </c>
      <c r="L43" t="s">
        <v>520</v>
      </c>
      <c r="M43" t="s">
        <v>539</v>
      </c>
      <c r="N43" t="s">
        <v>1575</v>
      </c>
      <c r="O43" s="3" t="s">
        <v>1576</v>
      </c>
      <c r="P43">
        <v>0.24629354719345001</v>
      </c>
      <c r="Q43">
        <v>-2.7613972524227002</v>
      </c>
      <c r="R43">
        <v>2.70507451485161</v>
      </c>
      <c r="S43">
        <v>-1.02082114088239</v>
      </c>
      <c r="T43">
        <v>0.307339186352384</v>
      </c>
      <c r="U43" t="s">
        <v>1463</v>
      </c>
      <c r="V43" t="s">
        <v>1577</v>
      </c>
    </row>
    <row r="44" spans="1:22" x14ac:dyDescent="0.25">
      <c r="A44" t="s">
        <v>975</v>
      </c>
      <c r="B44">
        <v>0</v>
      </c>
      <c r="C44">
        <v>0</v>
      </c>
      <c r="D44">
        <v>0</v>
      </c>
      <c r="E44">
        <v>0</v>
      </c>
      <c r="F44">
        <v>3</v>
      </c>
      <c r="G44">
        <v>4</v>
      </c>
      <c r="H44">
        <v>0</v>
      </c>
      <c r="I44">
        <v>0</v>
      </c>
      <c r="J44">
        <v>0</v>
      </c>
      <c r="K44" t="s">
        <v>531</v>
      </c>
      <c r="L44" t="s">
        <v>496</v>
      </c>
      <c r="M44" t="s">
        <v>537</v>
      </c>
      <c r="N44" t="s">
        <v>538</v>
      </c>
      <c r="O44" s="3" t="s">
        <v>1563</v>
      </c>
      <c r="P44">
        <v>1.8949982663678999</v>
      </c>
      <c r="Q44">
        <v>-4.4055941875817997</v>
      </c>
      <c r="R44">
        <v>2.55033265110406</v>
      </c>
      <c r="S44">
        <v>-1.7274586457082599</v>
      </c>
      <c r="T44">
        <v>8.4085326022271895E-2</v>
      </c>
      <c r="U44">
        <v>0.21895149927625701</v>
      </c>
      <c r="V44" t="s">
        <v>1578</v>
      </c>
    </row>
    <row r="45" spans="1:22" x14ac:dyDescent="0.25">
      <c r="A45" t="s">
        <v>976</v>
      </c>
      <c r="B45">
        <v>0</v>
      </c>
      <c r="C45">
        <v>2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 t="s">
        <v>531</v>
      </c>
      <c r="L45" t="s">
        <v>496</v>
      </c>
      <c r="M45" t="s">
        <v>548</v>
      </c>
      <c r="N45" t="s">
        <v>1702</v>
      </c>
      <c r="O45" s="3" t="s">
        <v>1579</v>
      </c>
      <c r="P45">
        <v>0.19703483775475999</v>
      </c>
      <c r="Q45">
        <v>0</v>
      </c>
      <c r="R45">
        <v>2.7257133161412899</v>
      </c>
      <c r="S45">
        <v>0</v>
      </c>
      <c r="T45">
        <v>1</v>
      </c>
      <c r="U45" t="s">
        <v>1463</v>
      </c>
      <c r="V45" t="s">
        <v>1580</v>
      </c>
    </row>
    <row r="46" spans="1:22" x14ac:dyDescent="0.25">
      <c r="A46" t="s">
        <v>977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5</v>
      </c>
      <c r="I46">
        <v>0</v>
      </c>
      <c r="J46">
        <v>0</v>
      </c>
      <c r="K46" t="s">
        <v>531</v>
      </c>
      <c r="L46" t="s">
        <v>520</v>
      </c>
      <c r="M46" t="s">
        <v>539</v>
      </c>
      <c r="N46" t="s">
        <v>1581</v>
      </c>
      <c r="O46" s="3" t="s">
        <v>1582</v>
      </c>
      <c r="P46">
        <v>0.35184792456207098</v>
      </c>
      <c r="Q46">
        <v>2.7039729686582401</v>
      </c>
      <c r="R46">
        <v>2.6861781245076601</v>
      </c>
      <c r="S46">
        <v>1.00662459573631</v>
      </c>
      <c r="T46">
        <v>0.31411521027568201</v>
      </c>
      <c r="U46" t="s">
        <v>1463</v>
      </c>
      <c r="V46" t="s">
        <v>1583</v>
      </c>
    </row>
    <row r="47" spans="1:22" x14ac:dyDescent="0.25">
      <c r="A47" t="s">
        <v>978</v>
      </c>
      <c r="B47">
        <v>0</v>
      </c>
      <c r="C47">
        <v>0</v>
      </c>
      <c r="D47">
        <v>2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 t="s">
        <v>531</v>
      </c>
      <c r="L47" t="s">
        <v>496</v>
      </c>
      <c r="M47" t="s">
        <v>1534</v>
      </c>
      <c r="N47" t="s">
        <v>3775</v>
      </c>
      <c r="O47" s="3" t="s">
        <v>1498</v>
      </c>
      <c r="P47">
        <v>0.36296930341017303</v>
      </c>
      <c r="Q47">
        <v>-2.9969892552530601</v>
      </c>
      <c r="R47">
        <v>2.6992235490968</v>
      </c>
      <c r="S47">
        <v>-1.1103153187352299</v>
      </c>
      <c r="T47">
        <v>0.26686317427339701</v>
      </c>
      <c r="U47" t="s">
        <v>1463</v>
      </c>
      <c r="V47" t="s">
        <v>1584</v>
      </c>
    </row>
    <row r="48" spans="1:22" x14ac:dyDescent="0.25">
      <c r="A48" t="s">
        <v>1585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3</v>
      </c>
      <c r="K48" t="s">
        <v>531</v>
      </c>
      <c r="L48" t="s">
        <v>1391</v>
      </c>
      <c r="M48" t="s">
        <v>1586</v>
      </c>
      <c r="N48" t="s">
        <v>1586</v>
      </c>
      <c r="O48" s="3" t="s">
        <v>1550</v>
      </c>
      <c r="P48">
        <v>0.24629354719345001</v>
      </c>
      <c r="Q48">
        <v>-2.7613972524227002</v>
      </c>
      <c r="R48">
        <v>2.70507451485161</v>
      </c>
      <c r="S48">
        <v>-1.02082114088239</v>
      </c>
      <c r="T48">
        <v>0.307339186352384</v>
      </c>
      <c r="U48" t="s">
        <v>1463</v>
      </c>
      <c r="V48" t="s">
        <v>1588</v>
      </c>
    </row>
    <row r="49" spans="1:22" x14ac:dyDescent="0.25">
      <c r="A49" t="s">
        <v>979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3</v>
      </c>
      <c r="I49">
        <v>0</v>
      </c>
      <c r="J49">
        <v>0</v>
      </c>
      <c r="K49" t="s">
        <v>531</v>
      </c>
      <c r="L49" t="s">
        <v>520</v>
      </c>
      <c r="M49" t="s">
        <v>539</v>
      </c>
      <c r="N49" t="s">
        <v>3776</v>
      </c>
      <c r="O49" s="3" t="s">
        <v>1589</v>
      </c>
      <c r="P49">
        <v>0.211108754737243</v>
      </c>
      <c r="Q49">
        <v>2.2389284699454799</v>
      </c>
      <c r="R49">
        <v>2.6967535900649202</v>
      </c>
      <c r="S49">
        <v>0.83023101487429096</v>
      </c>
      <c r="T49">
        <v>0.40640818291807601</v>
      </c>
      <c r="U49" t="s">
        <v>1463</v>
      </c>
      <c r="V49" t="s">
        <v>1590</v>
      </c>
    </row>
    <row r="50" spans="1:22" x14ac:dyDescent="0.25">
      <c r="A50" t="s">
        <v>980</v>
      </c>
      <c r="B50">
        <v>6</v>
      </c>
      <c r="C50">
        <v>11</v>
      </c>
      <c r="D50">
        <v>7</v>
      </c>
      <c r="E50">
        <v>7</v>
      </c>
      <c r="F50">
        <v>19</v>
      </c>
      <c r="G50">
        <v>0</v>
      </c>
      <c r="H50">
        <v>88</v>
      </c>
      <c r="I50">
        <v>37</v>
      </c>
      <c r="J50">
        <v>19</v>
      </c>
      <c r="K50" t="s">
        <v>531</v>
      </c>
      <c r="L50" t="s">
        <v>496</v>
      </c>
      <c r="M50" t="s">
        <v>532</v>
      </c>
      <c r="N50" t="s">
        <v>1497</v>
      </c>
      <c r="O50" s="3" t="s">
        <v>1498</v>
      </c>
      <c r="P50">
        <v>15.396642160096</v>
      </c>
      <c r="Q50">
        <v>1.38513084688543</v>
      </c>
      <c r="R50">
        <v>1.4790116453719699</v>
      </c>
      <c r="S50">
        <v>0.93652463874757097</v>
      </c>
      <c r="T50">
        <v>0.34900313288477602</v>
      </c>
      <c r="U50">
        <v>0.51008150190851798</v>
      </c>
      <c r="V50" t="s">
        <v>1591</v>
      </c>
    </row>
    <row r="51" spans="1:22" x14ac:dyDescent="0.25">
      <c r="A51" t="s">
        <v>981</v>
      </c>
      <c r="B51">
        <v>0</v>
      </c>
      <c r="C51">
        <v>0</v>
      </c>
      <c r="D51">
        <v>0</v>
      </c>
      <c r="E51">
        <v>5</v>
      </c>
      <c r="F51">
        <v>0</v>
      </c>
      <c r="G51">
        <v>0</v>
      </c>
      <c r="H51">
        <v>2</v>
      </c>
      <c r="I51">
        <v>0</v>
      </c>
      <c r="J51">
        <v>0</v>
      </c>
      <c r="K51" t="s">
        <v>531</v>
      </c>
      <c r="L51" t="s">
        <v>496</v>
      </c>
      <c r="M51" t="s">
        <v>532</v>
      </c>
      <c r="N51" t="s">
        <v>1497</v>
      </c>
      <c r="O51" s="3" t="s">
        <v>1498</v>
      </c>
      <c r="P51">
        <v>0.98094589068171001</v>
      </c>
      <c r="Q51">
        <v>4.0479392351337102</v>
      </c>
      <c r="R51">
        <v>2.5343084935026901</v>
      </c>
      <c r="S51">
        <v>1.5972559163620299</v>
      </c>
      <c r="T51">
        <v>0.11020867305899899</v>
      </c>
      <c r="U51">
        <v>0.23266275423566399</v>
      </c>
      <c r="V51" t="s">
        <v>1592</v>
      </c>
    </row>
    <row r="52" spans="1:22" x14ac:dyDescent="0.25">
      <c r="A52" t="s">
        <v>982</v>
      </c>
      <c r="B52">
        <v>5</v>
      </c>
      <c r="C52">
        <v>1</v>
      </c>
      <c r="D52">
        <v>0</v>
      </c>
      <c r="E52">
        <v>0</v>
      </c>
      <c r="F52">
        <v>0</v>
      </c>
      <c r="G52">
        <v>2</v>
      </c>
      <c r="H52">
        <v>0</v>
      </c>
      <c r="I52">
        <v>1</v>
      </c>
      <c r="J52">
        <v>0</v>
      </c>
      <c r="K52" t="s">
        <v>531</v>
      </c>
      <c r="L52" t="s">
        <v>520</v>
      </c>
      <c r="M52" t="s">
        <v>1487</v>
      </c>
      <c r="N52" t="s">
        <v>1593</v>
      </c>
      <c r="O52" s="3" t="s">
        <v>1489</v>
      </c>
      <c r="P52">
        <v>1.81313747276696</v>
      </c>
      <c r="Q52">
        <v>0.11536891784759</v>
      </c>
      <c r="R52">
        <v>2.24769183870051</v>
      </c>
      <c r="S52">
        <v>5.1327729122463001E-2</v>
      </c>
      <c r="T52">
        <v>0.95906437257664001</v>
      </c>
      <c r="U52">
        <v>0.97619052208693702</v>
      </c>
      <c r="V52" t="s">
        <v>1594</v>
      </c>
    </row>
    <row r="53" spans="1:22" x14ac:dyDescent="0.25">
      <c r="A53" t="s">
        <v>983</v>
      </c>
      <c r="B53">
        <v>0</v>
      </c>
      <c r="C53">
        <v>0</v>
      </c>
      <c r="D53">
        <v>0</v>
      </c>
      <c r="E53">
        <v>0</v>
      </c>
      <c r="F53">
        <v>1</v>
      </c>
      <c r="G53">
        <v>62</v>
      </c>
      <c r="H53">
        <v>0</v>
      </c>
      <c r="I53">
        <v>53</v>
      </c>
      <c r="J53">
        <v>103</v>
      </c>
      <c r="K53" t="s">
        <v>531</v>
      </c>
      <c r="L53" t="s">
        <v>520</v>
      </c>
      <c r="M53" t="s">
        <v>539</v>
      </c>
      <c r="N53" t="s">
        <v>476</v>
      </c>
      <c r="O53" s="3" t="s">
        <v>1595</v>
      </c>
      <c r="P53">
        <v>37.311402708132199</v>
      </c>
      <c r="Q53">
        <v>-7.6130796821550701</v>
      </c>
      <c r="R53">
        <v>2.25549913570255</v>
      </c>
      <c r="S53">
        <v>-3.37534143181293</v>
      </c>
      <c r="T53">
        <v>7.3724163472236898E-4</v>
      </c>
      <c r="U53">
        <v>2.1385032663965901E-2</v>
      </c>
      <c r="V53" t="s">
        <v>1596</v>
      </c>
    </row>
    <row r="54" spans="1:22" x14ac:dyDescent="0.25">
      <c r="A54" t="s">
        <v>984</v>
      </c>
      <c r="B54">
        <v>7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 t="s">
        <v>531</v>
      </c>
      <c r="L54" t="s">
        <v>520</v>
      </c>
      <c r="M54" t="s">
        <v>539</v>
      </c>
      <c r="N54" t="s">
        <v>1597</v>
      </c>
      <c r="O54" s="3" t="s">
        <v>1489</v>
      </c>
      <c r="P54">
        <v>1.14936988690277</v>
      </c>
      <c r="Q54">
        <v>3.99492607599562</v>
      </c>
      <c r="R54">
        <v>2.60594279696753</v>
      </c>
      <c r="S54">
        <v>1.53300605087894</v>
      </c>
      <c r="T54">
        <v>0.12527436403523401</v>
      </c>
      <c r="U54">
        <v>0.24622892241408101</v>
      </c>
      <c r="V54" t="s">
        <v>1598</v>
      </c>
    </row>
    <row r="55" spans="1:22" x14ac:dyDescent="0.25">
      <c r="A55" t="s">
        <v>985</v>
      </c>
      <c r="B55">
        <v>2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2</v>
      </c>
      <c r="K55" t="s">
        <v>531</v>
      </c>
      <c r="L55" t="s">
        <v>496</v>
      </c>
      <c r="M55" t="s">
        <v>548</v>
      </c>
      <c r="N55" t="s">
        <v>1599</v>
      </c>
      <c r="O55" s="3" t="s">
        <v>1498</v>
      </c>
      <c r="P55">
        <v>0.49258709438690002</v>
      </c>
      <c r="Q55">
        <v>0.51366166541101799</v>
      </c>
      <c r="R55">
        <v>2.5920786649681098</v>
      </c>
      <c r="S55">
        <v>0.19816592465080099</v>
      </c>
      <c r="T55">
        <v>0.84291524696098696</v>
      </c>
      <c r="U55" t="s">
        <v>1463</v>
      </c>
      <c r="V55" t="s">
        <v>1600</v>
      </c>
    </row>
    <row r="56" spans="1:22" x14ac:dyDescent="0.25">
      <c r="A56" t="s">
        <v>986</v>
      </c>
      <c r="B56">
        <v>0</v>
      </c>
      <c r="C56">
        <v>3</v>
      </c>
      <c r="D56">
        <v>0</v>
      </c>
      <c r="E56">
        <v>0</v>
      </c>
      <c r="F56">
        <v>1</v>
      </c>
      <c r="G56">
        <v>0</v>
      </c>
      <c r="H56">
        <v>0</v>
      </c>
      <c r="I56">
        <v>0</v>
      </c>
      <c r="J56">
        <v>0</v>
      </c>
      <c r="K56" t="s">
        <v>531</v>
      </c>
      <c r="L56" t="s">
        <v>496</v>
      </c>
      <c r="M56" t="s">
        <v>532</v>
      </c>
      <c r="N56" t="s">
        <v>533</v>
      </c>
      <c r="O56" s="3" t="s">
        <v>1498</v>
      </c>
      <c r="P56">
        <v>0.36429644288406599</v>
      </c>
      <c r="Q56">
        <v>0</v>
      </c>
      <c r="R56">
        <v>2.7194805634377399</v>
      </c>
      <c r="S56">
        <v>0</v>
      </c>
      <c r="T56">
        <v>1</v>
      </c>
      <c r="U56" t="s">
        <v>1463</v>
      </c>
      <c r="V56" t="s">
        <v>1601</v>
      </c>
    </row>
    <row r="57" spans="1:22" x14ac:dyDescent="0.25">
      <c r="A57" t="s">
        <v>987</v>
      </c>
      <c r="B57">
        <v>0</v>
      </c>
      <c r="C57">
        <v>1</v>
      </c>
      <c r="D57">
        <v>1</v>
      </c>
      <c r="E57">
        <v>0</v>
      </c>
      <c r="F57">
        <v>3</v>
      </c>
      <c r="G57">
        <v>0</v>
      </c>
      <c r="H57">
        <v>1</v>
      </c>
      <c r="I57">
        <v>0</v>
      </c>
      <c r="J57">
        <v>0</v>
      </c>
      <c r="K57" t="s">
        <v>531</v>
      </c>
      <c r="L57" t="s">
        <v>520</v>
      </c>
      <c r="M57" t="s">
        <v>539</v>
      </c>
      <c r="N57" t="s">
        <v>3777</v>
      </c>
      <c r="O57" s="3" t="s">
        <v>1527</v>
      </c>
      <c r="P57">
        <v>0.55660421425066098</v>
      </c>
      <c r="Q57">
        <v>-0.76846113721102305</v>
      </c>
      <c r="R57">
        <v>2.4860536162646301</v>
      </c>
      <c r="S57">
        <v>-0.309108835056284</v>
      </c>
      <c r="T57">
        <v>0.75723873868046299</v>
      </c>
      <c r="U57" t="s">
        <v>1463</v>
      </c>
      <c r="V57" t="s">
        <v>1602</v>
      </c>
    </row>
    <row r="58" spans="1:22" x14ac:dyDescent="0.25">
      <c r="A58" t="s">
        <v>988</v>
      </c>
      <c r="B58">
        <v>0</v>
      </c>
      <c r="C58">
        <v>3</v>
      </c>
      <c r="D58">
        <v>1</v>
      </c>
      <c r="E58">
        <v>1</v>
      </c>
      <c r="F58">
        <v>0</v>
      </c>
      <c r="G58">
        <v>0</v>
      </c>
      <c r="H58">
        <v>0</v>
      </c>
      <c r="I58">
        <v>0</v>
      </c>
      <c r="J58">
        <v>0</v>
      </c>
      <c r="K58" t="s">
        <v>531</v>
      </c>
      <c r="L58" t="s">
        <v>520</v>
      </c>
      <c r="M58" t="s">
        <v>1603</v>
      </c>
      <c r="N58" t="s">
        <v>1604</v>
      </c>
      <c r="O58" s="3" t="s">
        <v>1605</v>
      </c>
      <c r="P58">
        <v>0.64507825250860296</v>
      </c>
      <c r="Q58">
        <v>-0.175324507840247</v>
      </c>
      <c r="R58">
        <v>2.5340545852108201</v>
      </c>
      <c r="S58">
        <v>-6.9187344607125403E-2</v>
      </c>
      <c r="T58">
        <v>0.94484049650847701</v>
      </c>
      <c r="U58" t="s">
        <v>1463</v>
      </c>
      <c r="V58" t="s">
        <v>1606</v>
      </c>
    </row>
    <row r="59" spans="1:22" x14ac:dyDescent="0.25">
      <c r="A59" t="s">
        <v>989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2</v>
      </c>
      <c r="K59" t="s">
        <v>531</v>
      </c>
      <c r="L59" t="s">
        <v>1391</v>
      </c>
      <c r="M59" t="s">
        <v>1586</v>
      </c>
      <c r="N59" t="s">
        <v>1607</v>
      </c>
      <c r="O59" s="3" t="s">
        <v>1607</v>
      </c>
      <c r="P59">
        <v>0.164195698128967</v>
      </c>
      <c r="Q59">
        <v>-2.4047564153019798</v>
      </c>
      <c r="R59">
        <v>2.7127944306993599</v>
      </c>
      <c r="S59">
        <v>-0.88644992340316298</v>
      </c>
      <c r="T59">
        <v>0.37537512734960998</v>
      </c>
      <c r="U59" t="s">
        <v>1463</v>
      </c>
      <c r="V59" t="s">
        <v>1608</v>
      </c>
    </row>
    <row r="60" spans="1:22" x14ac:dyDescent="0.25">
      <c r="A60" t="s">
        <v>990</v>
      </c>
      <c r="B60">
        <v>1</v>
      </c>
      <c r="C60">
        <v>0</v>
      </c>
      <c r="D60">
        <v>0</v>
      </c>
      <c r="E60">
        <v>2</v>
      </c>
      <c r="F60">
        <v>3</v>
      </c>
      <c r="G60">
        <v>1</v>
      </c>
      <c r="H60">
        <v>4</v>
      </c>
      <c r="I60">
        <v>0</v>
      </c>
      <c r="J60">
        <v>0</v>
      </c>
      <c r="K60" t="s">
        <v>531</v>
      </c>
      <c r="L60" t="s">
        <v>520</v>
      </c>
      <c r="M60" t="s">
        <v>539</v>
      </c>
      <c r="N60" t="s">
        <v>1609</v>
      </c>
      <c r="O60" s="3" t="s">
        <v>1527</v>
      </c>
      <c r="P60">
        <v>1.4101807117801901</v>
      </c>
      <c r="Q60">
        <v>1.1260790598052299</v>
      </c>
      <c r="R60">
        <v>2.1241804510599098</v>
      </c>
      <c r="S60">
        <v>0.53012401052996505</v>
      </c>
      <c r="T60">
        <v>0.59602595271979397</v>
      </c>
      <c r="U60">
        <v>0.728730713959715</v>
      </c>
      <c r="V60" t="s">
        <v>1610</v>
      </c>
    </row>
    <row r="61" spans="1:22" x14ac:dyDescent="0.25">
      <c r="A61" t="s">
        <v>991</v>
      </c>
      <c r="B61">
        <v>0</v>
      </c>
      <c r="C61">
        <v>1</v>
      </c>
      <c r="D61">
        <v>0</v>
      </c>
      <c r="E61">
        <v>0</v>
      </c>
      <c r="F61">
        <v>0</v>
      </c>
      <c r="G61">
        <v>7</v>
      </c>
      <c r="H61">
        <v>0</v>
      </c>
      <c r="I61">
        <v>0</v>
      </c>
      <c r="J61">
        <v>0</v>
      </c>
      <c r="K61" t="s">
        <v>531</v>
      </c>
      <c r="L61" t="s">
        <v>520</v>
      </c>
      <c r="M61" t="s">
        <v>539</v>
      </c>
      <c r="N61" t="s">
        <v>3778</v>
      </c>
      <c r="O61" s="3" t="s">
        <v>1611</v>
      </c>
      <c r="P61">
        <v>3.0538574071986</v>
      </c>
      <c r="Q61">
        <v>-5.2190095910121599</v>
      </c>
      <c r="R61">
        <v>2.5208597001683701</v>
      </c>
      <c r="S61">
        <v>-2.0703292573813501</v>
      </c>
      <c r="T61">
        <v>3.8421521564093203E-2</v>
      </c>
      <c r="U61">
        <v>0.15643048065380799</v>
      </c>
      <c r="V61" t="s">
        <v>1612</v>
      </c>
    </row>
    <row r="62" spans="1:22" x14ac:dyDescent="0.25">
      <c r="A62" t="s">
        <v>992</v>
      </c>
      <c r="B62">
        <v>0</v>
      </c>
      <c r="C62">
        <v>2</v>
      </c>
      <c r="D62">
        <v>24</v>
      </c>
      <c r="E62">
        <v>1</v>
      </c>
      <c r="F62">
        <v>0</v>
      </c>
      <c r="G62">
        <v>0</v>
      </c>
      <c r="H62">
        <v>0</v>
      </c>
      <c r="I62">
        <v>0</v>
      </c>
      <c r="J62">
        <v>0</v>
      </c>
      <c r="K62" t="s">
        <v>531</v>
      </c>
      <c r="L62" t="s">
        <v>496</v>
      </c>
      <c r="M62" t="s">
        <v>548</v>
      </c>
      <c r="N62" t="s">
        <v>548</v>
      </c>
      <c r="O62" s="3" t="s">
        <v>1613</v>
      </c>
      <c r="P62">
        <v>4.72070782284821</v>
      </c>
      <c r="Q62">
        <v>-3.7259337696025501</v>
      </c>
      <c r="R62">
        <v>2.3153121663610601</v>
      </c>
      <c r="S62">
        <v>-1.6092576300234001</v>
      </c>
      <c r="T62" t="s">
        <v>1463</v>
      </c>
      <c r="U62" t="s">
        <v>1463</v>
      </c>
      <c r="V62" t="s">
        <v>1614</v>
      </c>
    </row>
    <row r="63" spans="1:22" x14ac:dyDescent="0.25">
      <c r="A63" t="s">
        <v>1615</v>
      </c>
      <c r="B63">
        <v>0</v>
      </c>
      <c r="C63">
        <v>0</v>
      </c>
      <c r="D63">
        <v>1</v>
      </c>
      <c r="E63">
        <v>0</v>
      </c>
      <c r="F63">
        <v>8</v>
      </c>
      <c r="G63">
        <v>0</v>
      </c>
      <c r="H63">
        <v>0</v>
      </c>
      <c r="I63">
        <v>0</v>
      </c>
      <c r="J63">
        <v>0</v>
      </c>
      <c r="K63" t="s">
        <v>531</v>
      </c>
      <c r="L63" t="s">
        <v>520</v>
      </c>
      <c r="M63" t="s">
        <v>539</v>
      </c>
      <c r="N63" t="s">
        <v>539</v>
      </c>
      <c r="O63" s="3" t="s">
        <v>1527</v>
      </c>
      <c r="P63">
        <v>0.73143814172050003</v>
      </c>
      <c r="Q63">
        <v>-2.0331792388663699</v>
      </c>
      <c r="R63">
        <v>2.6522837927546101</v>
      </c>
      <c r="S63">
        <v>-0.76657680615495205</v>
      </c>
      <c r="T63">
        <v>0.44333316993548499</v>
      </c>
      <c r="U63" t="s">
        <v>1463</v>
      </c>
      <c r="V63" t="s">
        <v>1616</v>
      </c>
    </row>
    <row r="64" spans="1:22" x14ac:dyDescent="0.25">
      <c r="A64" t="s">
        <v>993</v>
      </c>
      <c r="B64">
        <v>0</v>
      </c>
      <c r="C64">
        <v>3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 t="s">
        <v>531</v>
      </c>
      <c r="L64" t="s">
        <v>520</v>
      </c>
      <c r="M64" t="s">
        <v>539</v>
      </c>
      <c r="N64" t="s">
        <v>1617</v>
      </c>
      <c r="O64" s="3" t="s">
        <v>1617</v>
      </c>
      <c r="P64">
        <v>0.29555225663214002</v>
      </c>
      <c r="Q64">
        <v>0</v>
      </c>
      <c r="R64">
        <v>2.7245104376282501</v>
      </c>
      <c r="S64">
        <v>0</v>
      </c>
      <c r="T64">
        <v>1</v>
      </c>
      <c r="U64" t="s">
        <v>1463</v>
      </c>
      <c r="V64" t="s">
        <v>1618</v>
      </c>
    </row>
    <row r="65" spans="1:22" x14ac:dyDescent="0.25">
      <c r="A65" t="s">
        <v>994</v>
      </c>
      <c r="B65">
        <v>14</v>
      </c>
      <c r="C65">
        <v>60</v>
      </c>
      <c r="D65">
        <v>25</v>
      </c>
      <c r="E65">
        <v>27</v>
      </c>
      <c r="F65">
        <v>66</v>
      </c>
      <c r="G65">
        <v>24</v>
      </c>
      <c r="H65">
        <v>90</v>
      </c>
      <c r="I65">
        <v>55</v>
      </c>
      <c r="J65">
        <v>71</v>
      </c>
      <c r="K65" t="s">
        <v>531</v>
      </c>
      <c r="L65" t="s">
        <v>496</v>
      </c>
      <c r="M65" t="s">
        <v>532</v>
      </c>
      <c r="N65" t="s">
        <v>2249</v>
      </c>
      <c r="O65" s="3" t="s">
        <v>1519</v>
      </c>
      <c r="P65">
        <v>46.825166974826097</v>
      </c>
      <c r="Q65">
        <v>-0.59375171686014305</v>
      </c>
      <c r="R65">
        <v>1.22320030951466</v>
      </c>
      <c r="S65">
        <v>-0.485408409597059</v>
      </c>
      <c r="T65">
        <v>0.62738666817840705</v>
      </c>
      <c r="U65">
        <v>0.74502166846185802</v>
      </c>
      <c r="V65" t="s">
        <v>1620</v>
      </c>
    </row>
    <row r="66" spans="1:22" x14ac:dyDescent="0.25">
      <c r="A66" t="s">
        <v>995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5</v>
      </c>
      <c r="K66" t="s">
        <v>531</v>
      </c>
      <c r="L66" t="s">
        <v>496</v>
      </c>
      <c r="M66" t="s">
        <v>504</v>
      </c>
      <c r="N66" t="s">
        <v>2248</v>
      </c>
      <c r="O66" s="3" t="s">
        <v>1621</v>
      </c>
      <c r="P66">
        <v>0.41048924532241599</v>
      </c>
      <c r="Q66">
        <v>-3.2237410467504</v>
      </c>
      <c r="R66">
        <v>2.69384529452216</v>
      </c>
      <c r="S66">
        <v>-1.19670608156518</v>
      </c>
      <c r="T66">
        <v>0.231421135789115</v>
      </c>
      <c r="U66" t="s">
        <v>1463</v>
      </c>
      <c r="V66" t="s">
        <v>1622</v>
      </c>
    </row>
    <row r="67" spans="1:22" x14ac:dyDescent="0.25">
      <c r="A67" t="s">
        <v>996</v>
      </c>
      <c r="B67">
        <v>0</v>
      </c>
      <c r="C67">
        <v>0</v>
      </c>
      <c r="D67">
        <v>0</v>
      </c>
      <c r="E67">
        <v>0</v>
      </c>
      <c r="F67">
        <v>8</v>
      </c>
      <c r="G67">
        <v>2</v>
      </c>
      <c r="H67">
        <v>0</v>
      </c>
      <c r="I67">
        <v>0</v>
      </c>
      <c r="J67">
        <v>0</v>
      </c>
      <c r="K67" t="s">
        <v>531</v>
      </c>
      <c r="L67" t="s">
        <v>496</v>
      </c>
      <c r="M67" t="s">
        <v>504</v>
      </c>
      <c r="N67" t="s">
        <v>1623</v>
      </c>
      <c r="O67" s="3" t="s">
        <v>1550</v>
      </c>
      <c r="P67">
        <v>1.39433634382148</v>
      </c>
      <c r="Q67">
        <v>-3.4197218166617001</v>
      </c>
      <c r="R67">
        <v>2.5800235674879999</v>
      </c>
      <c r="S67">
        <v>-1.32546146467617</v>
      </c>
      <c r="T67">
        <v>0.185018142440038</v>
      </c>
      <c r="U67">
        <v>0.32956356622131799</v>
      </c>
      <c r="V67" t="s">
        <v>1624</v>
      </c>
    </row>
    <row r="68" spans="1:22" x14ac:dyDescent="0.25">
      <c r="A68" t="s">
        <v>997</v>
      </c>
      <c r="B68">
        <v>2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 t="s">
        <v>531</v>
      </c>
      <c r="L68" t="s">
        <v>520</v>
      </c>
      <c r="M68" t="s">
        <v>539</v>
      </c>
      <c r="N68" t="s">
        <v>3779</v>
      </c>
      <c r="O68" s="3" t="s">
        <v>1625</v>
      </c>
      <c r="P68">
        <v>0.32839139625793301</v>
      </c>
      <c r="Q68">
        <v>2.5204968452305598</v>
      </c>
      <c r="R68">
        <v>2.6901338149657898</v>
      </c>
      <c r="S68">
        <v>0.93694106635458196</v>
      </c>
      <c r="T68">
        <v>0.34878887356378302</v>
      </c>
      <c r="U68" t="s">
        <v>1463</v>
      </c>
      <c r="V68" t="s">
        <v>1626</v>
      </c>
    </row>
    <row r="69" spans="1:22" x14ac:dyDescent="0.25">
      <c r="A69" t="s">
        <v>998</v>
      </c>
      <c r="B69">
        <v>0</v>
      </c>
      <c r="C69">
        <v>0</v>
      </c>
      <c r="D69">
        <v>2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 t="s">
        <v>531</v>
      </c>
      <c r="L69" t="s">
        <v>496</v>
      </c>
      <c r="M69" t="s">
        <v>548</v>
      </c>
      <c r="N69" t="s">
        <v>3780</v>
      </c>
      <c r="O69" s="3" t="s">
        <v>1627</v>
      </c>
      <c r="P69">
        <v>0.36296930341017303</v>
      </c>
      <c r="Q69">
        <v>-2.9969892552530601</v>
      </c>
      <c r="R69">
        <v>2.6992235490968</v>
      </c>
      <c r="S69">
        <v>-1.1103153187352299</v>
      </c>
      <c r="T69">
        <v>0.26686317427339701</v>
      </c>
      <c r="U69" t="s">
        <v>1463</v>
      </c>
      <c r="V69" t="s">
        <v>1628</v>
      </c>
    </row>
    <row r="70" spans="1:22" x14ac:dyDescent="0.25">
      <c r="A70" t="s">
        <v>999</v>
      </c>
      <c r="B70">
        <v>2</v>
      </c>
      <c r="C70">
        <v>0</v>
      </c>
      <c r="D70">
        <v>0</v>
      </c>
      <c r="E70">
        <v>4</v>
      </c>
      <c r="F70">
        <v>149</v>
      </c>
      <c r="G70">
        <v>46</v>
      </c>
      <c r="H70">
        <v>2</v>
      </c>
      <c r="I70">
        <v>0</v>
      </c>
      <c r="J70">
        <v>0</v>
      </c>
      <c r="K70" t="s">
        <v>531</v>
      </c>
      <c r="L70" t="s">
        <v>520</v>
      </c>
      <c r="M70" t="s">
        <v>539</v>
      </c>
      <c r="N70" t="s">
        <v>3776</v>
      </c>
      <c r="O70" s="3" t="s">
        <v>1589</v>
      </c>
      <c r="P70">
        <v>30.804985331844801</v>
      </c>
      <c r="Q70">
        <v>-3.1389359388004201</v>
      </c>
      <c r="R70">
        <v>2.2438502759271</v>
      </c>
      <c r="S70">
        <v>-1.39890614470857</v>
      </c>
      <c r="T70" t="s">
        <v>1463</v>
      </c>
      <c r="U70" t="s">
        <v>1463</v>
      </c>
      <c r="V70" t="s">
        <v>1629</v>
      </c>
    </row>
    <row r="71" spans="1:22" x14ac:dyDescent="0.25">
      <c r="A71" t="s">
        <v>1000</v>
      </c>
      <c r="B71">
        <v>3</v>
      </c>
      <c r="C71">
        <v>0</v>
      </c>
      <c r="D71">
        <v>6</v>
      </c>
      <c r="E71">
        <v>4</v>
      </c>
      <c r="F71">
        <v>19</v>
      </c>
      <c r="G71">
        <v>12</v>
      </c>
      <c r="H71">
        <v>1</v>
      </c>
      <c r="I71">
        <v>1</v>
      </c>
      <c r="J71">
        <v>2</v>
      </c>
      <c r="K71" t="s">
        <v>531</v>
      </c>
      <c r="L71" t="s">
        <v>496</v>
      </c>
      <c r="M71" t="s">
        <v>537</v>
      </c>
      <c r="N71" t="s">
        <v>538</v>
      </c>
      <c r="O71" s="3" t="s">
        <v>1563</v>
      </c>
      <c r="P71">
        <v>8.9099210354059704</v>
      </c>
      <c r="Q71">
        <v>-2.0745997417921598</v>
      </c>
      <c r="R71">
        <v>1.76542781327232</v>
      </c>
      <c r="S71">
        <v>-1.1751257832212201</v>
      </c>
      <c r="T71">
        <v>0.23994439682482799</v>
      </c>
      <c r="U71">
        <v>0.37991196163931101</v>
      </c>
      <c r="V71" t="s">
        <v>1630</v>
      </c>
    </row>
    <row r="72" spans="1:22" x14ac:dyDescent="0.25">
      <c r="A72" t="s">
        <v>1001</v>
      </c>
      <c r="B72">
        <v>3</v>
      </c>
      <c r="C72">
        <v>1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 t="s">
        <v>531</v>
      </c>
      <c r="L72" t="s">
        <v>496</v>
      </c>
      <c r="M72" t="s">
        <v>532</v>
      </c>
      <c r="N72" t="s">
        <v>1631</v>
      </c>
      <c r="O72" s="3" t="s">
        <v>551</v>
      </c>
      <c r="P72">
        <v>0.59110451326427904</v>
      </c>
      <c r="Q72">
        <v>2.7753489790992401</v>
      </c>
      <c r="R72">
        <v>2.6320391951987698</v>
      </c>
      <c r="S72">
        <v>1.05444819520997</v>
      </c>
      <c r="T72">
        <v>0.291677766748274</v>
      </c>
      <c r="U72" t="s">
        <v>1463</v>
      </c>
      <c r="V72" t="s">
        <v>1632</v>
      </c>
    </row>
    <row r="73" spans="1:22" x14ac:dyDescent="0.25">
      <c r="A73" t="s">
        <v>1002</v>
      </c>
      <c r="B73">
        <v>0</v>
      </c>
      <c r="C73">
        <v>11</v>
      </c>
      <c r="D73">
        <v>5</v>
      </c>
      <c r="E73">
        <v>2</v>
      </c>
      <c r="F73">
        <v>4</v>
      </c>
      <c r="G73">
        <v>47</v>
      </c>
      <c r="H73">
        <v>9</v>
      </c>
      <c r="I73">
        <v>13</v>
      </c>
      <c r="J73">
        <v>84</v>
      </c>
      <c r="K73" t="s">
        <v>531</v>
      </c>
      <c r="L73" t="s">
        <v>520</v>
      </c>
      <c r="M73" t="s">
        <v>539</v>
      </c>
      <c r="N73" t="s">
        <v>476</v>
      </c>
      <c r="O73" s="3" t="s">
        <v>1633</v>
      </c>
      <c r="P73">
        <v>30.6150801723008</v>
      </c>
      <c r="Q73">
        <v>-4.3531607028954902</v>
      </c>
      <c r="R73">
        <v>1.56483960541395</v>
      </c>
      <c r="S73">
        <v>-2.7818574426635401</v>
      </c>
      <c r="T73">
        <v>5.4048775656424701E-3</v>
      </c>
      <c r="U73">
        <v>4.5668353559075898E-2</v>
      </c>
      <c r="V73" t="s">
        <v>1634</v>
      </c>
    </row>
    <row r="74" spans="1:22" x14ac:dyDescent="0.25">
      <c r="A74" t="s">
        <v>1003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4</v>
      </c>
      <c r="I74">
        <v>0</v>
      </c>
      <c r="J74">
        <v>0</v>
      </c>
      <c r="K74" t="s">
        <v>531</v>
      </c>
      <c r="L74" t="s">
        <v>496</v>
      </c>
      <c r="M74" t="s">
        <v>548</v>
      </c>
      <c r="N74" t="s">
        <v>1635</v>
      </c>
      <c r="O74" s="3" t="s">
        <v>1635</v>
      </c>
      <c r="P74">
        <v>0.28147833964965702</v>
      </c>
      <c r="Q74">
        <v>2.5001111582457098</v>
      </c>
      <c r="R74">
        <v>2.6905912968077002</v>
      </c>
      <c r="S74">
        <v>0.92920510120284905</v>
      </c>
      <c r="T74">
        <v>0.35278280428195802</v>
      </c>
      <c r="U74" t="s">
        <v>1463</v>
      </c>
      <c r="V74" t="s">
        <v>1636</v>
      </c>
    </row>
    <row r="75" spans="1:22" x14ac:dyDescent="0.25">
      <c r="A75" t="s">
        <v>1004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2</v>
      </c>
      <c r="K75" t="s">
        <v>531</v>
      </c>
      <c r="L75" t="s">
        <v>496</v>
      </c>
      <c r="M75" t="s">
        <v>548</v>
      </c>
      <c r="N75" t="s">
        <v>1637</v>
      </c>
      <c r="O75" s="3" t="s">
        <v>1498</v>
      </c>
      <c r="P75">
        <v>0.164195698128967</v>
      </c>
      <c r="Q75">
        <v>-2.4047564153019798</v>
      </c>
      <c r="R75">
        <v>2.7127944306993599</v>
      </c>
      <c r="S75">
        <v>-0.88644992340316298</v>
      </c>
      <c r="T75">
        <v>0.37537512734960998</v>
      </c>
      <c r="U75" t="s">
        <v>1463</v>
      </c>
      <c r="V75" t="s">
        <v>1638</v>
      </c>
    </row>
    <row r="76" spans="1:22" x14ac:dyDescent="0.25">
      <c r="A76" t="s">
        <v>1005</v>
      </c>
      <c r="B76">
        <v>0</v>
      </c>
      <c r="C76">
        <v>4</v>
      </c>
      <c r="D76">
        <v>12</v>
      </c>
      <c r="E76">
        <v>0</v>
      </c>
      <c r="F76">
        <v>2</v>
      </c>
      <c r="G76">
        <v>12</v>
      </c>
      <c r="H76">
        <v>5</v>
      </c>
      <c r="I76">
        <v>8</v>
      </c>
      <c r="J76">
        <v>34</v>
      </c>
      <c r="K76" t="s">
        <v>531</v>
      </c>
      <c r="L76" t="s">
        <v>1393</v>
      </c>
      <c r="M76" t="s">
        <v>1393</v>
      </c>
      <c r="N76" t="s">
        <v>541</v>
      </c>
      <c r="O76" s="3" t="s">
        <v>1570</v>
      </c>
      <c r="P76">
        <v>11.3129154595748</v>
      </c>
      <c r="Q76">
        <v>-4.1709656651288203</v>
      </c>
      <c r="R76">
        <v>1.6121482328816601</v>
      </c>
      <c r="S76">
        <v>-2.5872097739259199</v>
      </c>
      <c r="T76">
        <v>9.6756667002826004E-3</v>
      </c>
      <c r="U76">
        <v>6.8939125239513496E-2</v>
      </c>
      <c r="V76" t="s">
        <v>1639</v>
      </c>
    </row>
    <row r="77" spans="1:22" x14ac:dyDescent="0.25">
      <c r="A77" t="s">
        <v>1006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2</v>
      </c>
      <c r="I77">
        <v>0</v>
      </c>
      <c r="J77">
        <v>0</v>
      </c>
      <c r="K77" t="s">
        <v>531</v>
      </c>
      <c r="L77" t="s">
        <v>520</v>
      </c>
      <c r="M77" t="s">
        <v>1487</v>
      </c>
      <c r="N77" t="s">
        <v>3781</v>
      </c>
      <c r="O77" s="3" t="s">
        <v>1515</v>
      </c>
      <c r="P77">
        <v>0.14073916982482801</v>
      </c>
      <c r="Q77">
        <v>1.8743391621171499</v>
      </c>
      <c r="R77">
        <v>2.7061119422962698</v>
      </c>
      <c r="S77">
        <v>0.69263179132444996</v>
      </c>
      <c r="T77">
        <v>0.48854065405383301</v>
      </c>
      <c r="U77" t="s">
        <v>1463</v>
      </c>
      <c r="V77" t="s">
        <v>1640</v>
      </c>
    </row>
    <row r="78" spans="1:22" x14ac:dyDescent="0.25">
      <c r="A78" t="s">
        <v>1007</v>
      </c>
      <c r="B78">
        <v>10</v>
      </c>
      <c r="C78">
        <v>20</v>
      </c>
      <c r="D78">
        <v>1</v>
      </c>
      <c r="E78">
        <v>0</v>
      </c>
      <c r="F78">
        <v>1</v>
      </c>
      <c r="G78">
        <v>0</v>
      </c>
      <c r="H78">
        <v>2</v>
      </c>
      <c r="I78">
        <v>7</v>
      </c>
      <c r="J78">
        <v>0</v>
      </c>
      <c r="K78" t="s">
        <v>531</v>
      </c>
      <c r="L78" t="s">
        <v>520</v>
      </c>
      <c r="M78" t="s">
        <v>1641</v>
      </c>
      <c r="N78" t="s">
        <v>1642</v>
      </c>
      <c r="O78" s="3" t="s">
        <v>1642</v>
      </c>
      <c r="P78">
        <v>4.3480843326899397</v>
      </c>
      <c r="Q78">
        <v>2.5824581921908698</v>
      </c>
      <c r="R78">
        <v>2.0409218231670598</v>
      </c>
      <c r="S78">
        <v>1.2653391045539699</v>
      </c>
      <c r="T78">
        <v>0.20574979434660801</v>
      </c>
      <c r="U78">
        <v>0.35404551471315698</v>
      </c>
      <c r="V78" t="s">
        <v>1643</v>
      </c>
    </row>
    <row r="79" spans="1:22" x14ac:dyDescent="0.25">
      <c r="A79" t="s">
        <v>1008</v>
      </c>
      <c r="B79">
        <v>0</v>
      </c>
      <c r="C79">
        <v>0</v>
      </c>
      <c r="D79">
        <v>1</v>
      </c>
      <c r="E79">
        <v>3</v>
      </c>
      <c r="F79">
        <v>4</v>
      </c>
      <c r="G79">
        <v>1</v>
      </c>
      <c r="H79">
        <v>0</v>
      </c>
      <c r="I79">
        <v>0</v>
      </c>
      <c r="J79">
        <v>3</v>
      </c>
      <c r="K79" t="s">
        <v>531</v>
      </c>
      <c r="L79" t="s">
        <v>1391</v>
      </c>
      <c r="M79" t="s">
        <v>1644</v>
      </c>
      <c r="N79" t="s">
        <v>1587</v>
      </c>
      <c r="O79" s="3" t="s">
        <v>1645</v>
      </c>
      <c r="P79">
        <v>1.6290704033234</v>
      </c>
      <c r="Q79">
        <v>-0.63483387398978897</v>
      </c>
      <c r="R79">
        <v>2.11856426605513</v>
      </c>
      <c r="S79">
        <v>-0.29965287537483198</v>
      </c>
      <c r="T79">
        <v>0.76444194760888196</v>
      </c>
      <c r="U79">
        <v>0.83794598103281304</v>
      </c>
      <c r="V79" t="s">
        <v>1646</v>
      </c>
    </row>
    <row r="80" spans="1:22" x14ac:dyDescent="0.25">
      <c r="A80" t="s">
        <v>1009</v>
      </c>
      <c r="B80">
        <v>2</v>
      </c>
      <c r="C80">
        <v>6</v>
      </c>
      <c r="D80">
        <v>0</v>
      </c>
      <c r="E80">
        <v>0</v>
      </c>
      <c r="F80">
        <v>0</v>
      </c>
      <c r="G80">
        <v>0</v>
      </c>
      <c r="H80">
        <v>3</v>
      </c>
      <c r="I80">
        <v>1</v>
      </c>
      <c r="J80">
        <v>0</v>
      </c>
      <c r="K80" t="s">
        <v>531</v>
      </c>
      <c r="L80" t="s">
        <v>496</v>
      </c>
      <c r="M80" t="s">
        <v>548</v>
      </c>
      <c r="N80" t="s">
        <v>1647</v>
      </c>
      <c r="O80" s="3" t="s">
        <v>1648</v>
      </c>
      <c r="P80">
        <v>1.1798633736981501</v>
      </c>
      <c r="Q80">
        <v>3.0398079860799201</v>
      </c>
      <c r="R80">
        <v>2.4312366084572501</v>
      </c>
      <c r="S80">
        <v>1.2503135135040799</v>
      </c>
      <c r="T80">
        <v>0.21118504386398901</v>
      </c>
      <c r="U80">
        <v>0.35404551471315698</v>
      </c>
      <c r="V80" t="s">
        <v>1649</v>
      </c>
    </row>
    <row r="81" spans="1:22" x14ac:dyDescent="0.25">
      <c r="A81" t="s">
        <v>1010</v>
      </c>
      <c r="B81">
        <v>0</v>
      </c>
      <c r="C81">
        <v>2</v>
      </c>
      <c r="D81">
        <v>0</v>
      </c>
      <c r="E81">
        <v>0</v>
      </c>
      <c r="F81">
        <v>5</v>
      </c>
      <c r="G81">
        <v>2</v>
      </c>
      <c r="H81">
        <v>1</v>
      </c>
      <c r="I81">
        <v>0</v>
      </c>
      <c r="J81">
        <v>1</v>
      </c>
      <c r="K81" t="s">
        <v>531</v>
      </c>
      <c r="L81" t="s">
        <v>496</v>
      </c>
      <c r="M81" t="s">
        <v>532</v>
      </c>
      <c r="N81" t="s">
        <v>544</v>
      </c>
      <c r="O81" s="3" t="s">
        <v>1498</v>
      </c>
      <c r="P81">
        <v>1.53760605679735</v>
      </c>
      <c r="Q81">
        <v>-2.4437739196603001</v>
      </c>
      <c r="R81">
        <v>2.2142495964221398</v>
      </c>
      <c r="S81">
        <v>-1.1036578367719001</v>
      </c>
      <c r="T81">
        <v>0.269741592025254</v>
      </c>
      <c r="U81">
        <v>0.41554785798485</v>
      </c>
      <c r="V81" t="s">
        <v>1650</v>
      </c>
    </row>
    <row r="82" spans="1:22" x14ac:dyDescent="0.25">
      <c r="A82" t="s">
        <v>1011</v>
      </c>
      <c r="B82">
        <v>0</v>
      </c>
      <c r="C82">
        <v>0</v>
      </c>
      <c r="D82">
        <v>0</v>
      </c>
      <c r="E82">
        <v>0</v>
      </c>
      <c r="F82">
        <v>9</v>
      </c>
      <c r="G82">
        <v>0</v>
      </c>
      <c r="H82">
        <v>0</v>
      </c>
      <c r="I82">
        <v>0</v>
      </c>
      <c r="J82">
        <v>0</v>
      </c>
      <c r="K82" t="s">
        <v>531</v>
      </c>
      <c r="L82" t="s">
        <v>496</v>
      </c>
      <c r="M82" t="s">
        <v>532</v>
      </c>
      <c r="N82" t="s">
        <v>544</v>
      </c>
      <c r="O82" s="3" t="s">
        <v>544</v>
      </c>
      <c r="P82">
        <v>0.61869767626733996</v>
      </c>
      <c r="Q82">
        <v>0</v>
      </c>
      <c r="R82">
        <v>2.71942710480835</v>
      </c>
      <c r="S82">
        <v>0</v>
      </c>
      <c r="T82">
        <v>1</v>
      </c>
      <c r="U82" t="s">
        <v>1463</v>
      </c>
      <c r="V82" t="s">
        <v>1651</v>
      </c>
    </row>
    <row r="83" spans="1:22" x14ac:dyDescent="0.25">
      <c r="A83" t="s">
        <v>1012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5</v>
      </c>
      <c r="I83">
        <v>0</v>
      </c>
      <c r="J83">
        <v>0</v>
      </c>
      <c r="K83" t="s">
        <v>531</v>
      </c>
      <c r="L83" t="s">
        <v>496</v>
      </c>
      <c r="M83" t="s">
        <v>532</v>
      </c>
      <c r="N83" t="s">
        <v>1497</v>
      </c>
      <c r="O83" s="3" t="s">
        <v>1652</v>
      </c>
      <c r="P83">
        <v>0.35184792456207098</v>
      </c>
      <c r="Q83">
        <v>2.7039729686582401</v>
      </c>
      <c r="R83">
        <v>2.6861781245076601</v>
      </c>
      <c r="S83">
        <v>1.00662459573631</v>
      </c>
      <c r="T83">
        <v>0.31411521027568201</v>
      </c>
      <c r="U83" t="s">
        <v>1463</v>
      </c>
      <c r="V83" t="s">
        <v>1653</v>
      </c>
    </row>
    <row r="84" spans="1:22" x14ac:dyDescent="0.25">
      <c r="A84" t="s">
        <v>1654</v>
      </c>
      <c r="B84">
        <v>0</v>
      </c>
      <c r="C84">
        <v>0</v>
      </c>
      <c r="D84">
        <v>0</v>
      </c>
      <c r="E84">
        <v>0</v>
      </c>
      <c r="F84">
        <v>26</v>
      </c>
      <c r="G84">
        <v>0</v>
      </c>
      <c r="H84">
        <v>0</v>
      </c>
      <c r="I84">
        <v>0</v>
      </c>
      <c r="J84">
        <v>0</v>
      </c>
      <c r="K84" t="s">
        <v>531</v>
      </c>
      <c r="L84" t="s">
        <v>520</v>
      </c>
      <c r="M84" t="s">
        <v>539</v>
      </c>
      <c r="N84" t="s">
        <v>539</v>
      </c>
      <c r="O84" s="3" t="s">
        <v>1550</v>
      </c>
      <c r="P84">
        <v>1.7873488425500901</v>
      </c>
      <c r="Q84">
        <v>0</v>
      </c>
      <c r="R84">
        <v>2.6897615958820298</v>
      </c>
      <c r="S84">
        <v>0</v>
      </c>
      <c r="T84" t="s">
        <v>1463</v>
      </c>
      <c r="U84" t="s">
        <v>1463</v>
      </c>
      <c r="V84" t="s">
        <v>1655</v>
      </c>
    </row>
    <row r="85" spans="1:22" x14ac:dyDescent="0.25">
      <c r="A85" t="s">
        <v>1013</v>
      </c>
      <c r="B85">
        <v>1</v>
      </c>
      <c r="C85">
        <v>1</v>
      </c>
      <c r="D85">
        <v>2</v>
      </c>
      <c r="E85">
        <v>4</v>
      </c>
      <c r="F85">
        <v>0</v>
      </c>
      <c r="G85">
        <v>0</v>
      </c>
      <c r="H85">
        <v>5</v>
      </c>
      <c r="I85">
        <v>2</v>
      </c>
      <c r="J85">
        <v>2</v>
      </c>
      <c r="K85" t="s">
        <v>531</v>
      </c>
      <c r="L85" t="s">
        <v>496</v>
      </c>
      <c r="M85" t="s">
        <v>548</v>
      </c>
      <c r="N85" s="3" t="s">
        <v>1656</v>
      </c>
      <c r="O85" s="3" t="s">
        <v>1656</v>
      </c>
      <c r="P85">
        <v>1.9124088386704401</v>
      </c>
      <c r="Q85">
        <v>0.93321551485508503</v>
      </c>
      <c r="R85">
        <v>1.78390467861069</v>
      </c>
      <c r="S85">
        <v>0.52313081861631605</v>
      </c>
      <c r="T85">
        <v>0.60088322028257202</v>
      </c>
      <c r="U85">
        <v>0.728730713959715</v>
      </c>
      <c r="V85" t="s">
        <v>1657</v>
      </c>
    </row>
    <row r="86" spans="1:22" x14ac:dyDescent="0.25">
      <c r="A86" t="s">
        <v>1014</v>
      </c>
      <c r="B86">
        <v>3</v>
      </c>
      <c r="C86">
        <v>5</v>
      </c>
      <c r="D86">
        <v>3</v>
      </c>
      <c r="E86">
        <v>5</v>
      </c>
      <c r="F86">
        <v>7</v>
      </c>
      <c r="G86">
        <v>1</v>
      </c>
      <c r="H86">
        <v>7</v>
      </c>
      <c r="I86">
        <v>10</v>
      </c>
      <c r="J86">
        <v>6</v>
      </c>
      <c r="K86" t="s">
        <v>531</v>
      </c>
      <c r="L86" t="s">
        <v>496</v>
      </c>
      <c r="M86" t="s">
        <v>532</v>
      </c>
      <c r="N86" t="s">
        <v>1505</v>
      </c>
      <c r="O86" s="3" t="s">
        <v>1498</v>
      </c>
      <c r="P86">
        <v>4.7509968785731598</v>
      </c>
      <c r="Q86">
        <v>0.27653266579265301</v>
      </c>
      <c r="R86">
        <v>1.3973681184226801</v>
      </c>
      <c r="S86">
        <v>0.19789535924491899</v>
      </c>
      <c r="T86">
        <v>0.84312693516200499</v>
      </c>
      <c r="U86">
        <v>0.87378609644062299</v>
      </c>
      <c r="V86" t="s">
        <v>1658</v>
      </c>
    </row>
    <row r="87" spans="1:22" x14ac:dyDescent="0.25">
      <c r="A87" t="s">
        <v>1015</v>
      </c>
      <c r="B87">
        <v>2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 t="s">
        <v>531</v>
      </c>
      <c r="L87" t="s">
        <v>496</v>
      </c>
      <c r="M87" t="s">
        <v>504</v>
      </c>
      <c r="N87" t="s">
        <v>3782</v>
      </c>
      <c r="O87" s="3" t="s">
        <v>1648</v>
      </c>
      <c r="P87">
        <v>0.32839139625793301</v>
      </c>
      <c r="Q87">
        <v>2.5204968452305598</v>
      </c>
      <c r="R87">
        <v>2.6901338149657898</v>
      </c>
      <c r="S87">
        <v>0.93694106635458196</v>
      </c>
      <c r="T87">
        <v>0.34878887356378302</v>
      </c>
      <c r="U87" t="s">
        <v>1463</v>
      </c>
      <c r="V87" t="s">
        <v>1659</v>
      </c>
    </row>
    <row r="88" spans="1:22" x14ac:dyDescent="0.25">
      <c r="A88" t="s">
        <v>1016</v>
      </c>
      <c r="B88">
        <v>2</v>
      </c>
      <c r="C88">
        <v>4</v>
      </c>
      <c r="D88">
        <v>12</v>
      </c>
      <c r="E88">
        <v>0</v>
      </c>
      <c r="F88">
        <v>3</v>
      </c>
      <c r="G88">
        <v>0</v>
      </c>
      <c r="H88">
        <v>4</v>
      </c>
      <c r="I88">
        <v>1</v>
      </c>
      <c r="J88">
        <v>0</v>
      </c>
      <c r="K88" t="s">
        <v>531</v>
      </c>
      <c r="L88" t="s">
        <v>496</v>
      </c>
      <c r="M88" t="s">
        <v>504</v>
      </c>
      <c r="N88" t="s">
        <v>3783</v>
      </c>
      <c r="O88" s="3" t="s">
        <v>1557</v>
      </c>
      <c r="P88">
        <v>3.4372465000726198</v>
      </c>
      <c r="Q88">
        <v>-1.5712222412949199</v>
      </c>
      <c r="R88">
        <v>1.94465614137926</v>
      </c>
      <c r="S88">
        <v>-0.80796918687152497</v>
      </c>
      <c r="T88">
        <v>0.41910832050955499</v>
      </c>
      <c r="U88">
        <v>0.58266278704986896</v>
      </c>
      <c r="V88" t="s">
        <v>1660</v>
      </c>
    </row>
    <row r="89" spans="1:22" x14ac:dyDescent="0.25">
      <c r="A89" t="s">
        <v>1017</v>
      </c>
      <c r="B89">
        <v>2</v>
      </c>
      <c r="C89">
        <v>0</v>
      </c>
      <c r="D89">
        <v>0</v>
      </c>
      <c r="E89">
        <v>0</v>
      </c>
      <c r="F89">
        <v>1</v>
      </c>
      <c r="G89">
        <v>0</v>
      </c>
      <c r="H89">
        <v>0</v>
      </c>
      <c r="I89">
        <v>0</v>
      </c>
      <c r="J89">
        <v>0</v>
      </c>
      <c r="K89" t="s">
        <v>531</v>
      </c>
      <c r="L89" t="s">
        <v>496</v>
      </c>
      <c r="M89" t="s">
        <v>532</v>
      </c>
      <c r="N89" t="s">
        <v>1497</v>
      </c>
      <c r="O89" s="3" t="s">
        <v>1566</v>
      </c>
      <c r="P89">
        <v>0.39713558250985997</v>
      </c>
      <c r="Q89">
        <v>2.3079189669318798</v>
      </c>
      <c r="R89">
        <v>2.6743623967789198</v>
      </c>
      <c r="S89">
        <v>0.86297914213556404</v>
      </c>
      <c r="T89">
        <v>0.388148934990314</v>
      </c>
      <c r="U89" t="s">
        <v>1463</v>
      </c>
      <c r="V89" t="s">
        <v>1661</v>
      </c>
    </row>
    <row r="90" spans="1:22" x14ac:dyDescent="0.25">
      <c r="A90" t="s">
        <v>1018</v>
      </c>
      <c r="B90">
        <v>0</v>
      </c>
      <c r="C90">
        <v>0</v>
      </c>
      <c r="D90">
        <v>0</v>
      </c>
      <c r="E90">
        <v>0</v>
      </c>
      <c r="F90">
        <v>0</v>
      </c>
      <c r="G90">
        <v>4</v>
      </c>
      <c r="H90">
        <v>0</v>
      </c>
      <c r="I90">
        <v>0</v>
      </c>
      <c r="J90">
        <v>0</v>
      </c>
      <c r="K90" t="s">
        <v>531</v>
      </c>
      <c r="L90" t="s">
        <v>520</v>
      </c>
      <c r="M90" t="s">
        <v>539</v>
      </c>
      <c r="N90" t="s">
        <v>1662</v>
      </c>
      <c r="O90" s="3" t="s">
        <v>1489</v>
      </c>
      <c r="P90">
        <v>1.6887657076121201</v>
      </c>
      <c r="Q90">
        <v>-4.7482200752597903</v>
      </c>
      <c r="R90">
        <v>2.58979753494082</v>
      </c>
      <c r="S90">
        <v>-1.8334329271683001</v>
      </c>
      <c r="T90">
        <v>6.6738214653384198E-2</v>
      </c>
      <c r="U90">
        <v>0.21133767973571699</v>
      </c>
      <c r="V90" t="s">
        <v>1663</v>
      </c>
    </row>
    <row r="91" spans="1:22" x14ac:dyDescent="0.25">
      <c r="A91" t="s">
        <v>1019</v>
      </c>
      <c r="B91">
        <v>0</v>
      </c>
      <c r="C91">
        <v>0</v>
      </c>
      <c r="D91">
        <v>1</v>
      </c>
      <c r="E91">
        <v>2</v>
      </c>
      <c r="F91">
        <v>0</v>
      </c>
      <c r="G91">
        <v>0</v>
      </c>
      <c r="H91">
        <v>1</v>
      </c>
      <c r="I91">
        <v>0</v>
      </c>
      <c r="J91">
        <v>1</v>
      </c>
      <c r="K91" t="s">
        <v>531</v>
      </c>
      <c r="L91" t="s">
        <v>496</v>
      </c>
      <c r="M91" t="s">
        <v>504</v>
      </c>
      <c r="N91" t="s">
        <v>3783</v>
      </c>
      <c r="O91" s="3" t="s">
        <v>1557</v>
      </c>
      <c r="P91">
        <v>0.67003477402473699</v>
      </c>
      <c r="Q91">
        <v>0.401813611354008</v>
      </c>
      <c r="R91">
        <v>2.2949528735661202</v>
      </c>
      <c r="S91">
        <v>0.175085778876859</v>
      </c>
      <c r="T91">
        <v>0.86101223247872505</v>
      </c>
      <c r="U91" t="s">
        <v>1463</v>
      </c>
      <c r="V91" t="s">
        <v>1664</v>
      </c>
    </row>
    <row r="92" spans="1:22" x14ac:dyDescent="0.25">
      <c r="A92" t="s">
        <v>1020</v>
      </c>
      <c r="B92">
        <v>0</v>
      </c>
      <c r="C92">
        <v>2</v>
      </c>
      <c r="D92">
        <v>0</v>
      </c>
      <c r="E92">
        <v>0</v>
      </c>
      <c r="F92">
        <v>0</v>
      </c>
      <c r="G92">
        <v>0</v>
      </c>
      <c r="H92">
        <v>2</v>
      </c>
      <c r="I92">
        <v>0</v>
      </c>
      <c r="J92">
        <v>0</v>
      </c>
      <c r="K92" t="s">
        <v>531</v>
      </c>
      <c r="L92" t="s">
        <v>520</v>
      </c>
      <c r="M92" t="s">
        <v>539</v>
      </c>
      <c r="N92" t="s">
        <v>3784</v>
      </c>
      <c r="O92" s="3" t="s">
        <v>1665</v>
      </c>
      <c r="P92">
        <v>0.33777400757958798</v>
      </c>
      <c r="Q92">
        <v>1.53409174580035</v>
      </c>
      <c r="R92">
        <v>2.6897218835325001</v>
      </c>
      <c r="S92">
        <v>0.57035329756308595</v>
      </c>
      <c r="T92">
        <v>0.56843809863678896</v>
      </c>
      <c r="U92" t="s">
        <v>1463</v>
      </c>
      <c r="V92" t="s">
        <v>1666</v>
      </c>
    </row>
    <row r="93" spans="1:22" x14ac:dyDescent="0.25">
      <c r="A93" t="s">
        <v>1021</v>
      </c>
      <c r="B93">
        <v>27</v>
      </c>
      <c r="C93">
        <v>79</v>
      </c>
      <c r="D93">
        <v>31</v>
      </c>
      <c r="E93">
        <v>28</v>
      </c>
      <c r="F93">
        <v>67</v>
      </c>
      <c r="G93">
        <v>0</v>
      </c>
      <c r="H93">
        <v>72</v>
      </c>
      <c r="I93">
        <v>69</v>
      </c>
      <c r="J93">
        <v>46</v>
      </c>
      <c r="K93" t="s">
        <v>531</v>
      </c>
      <c r="L93" t="s">
        <v>496</v>
      </c>
      <c r="M93" t="s">
        <v>532</v>
      </c>
      <c r="N93" t="s">
        <v>1497</v>
      </c>
      <c r="O93" s="3" t="s">
        <v>1538</v>
      </c>
      <c r="P93">
        <v>39.395164381260102</v>
      </c>
      <c r="Q93">
        <v>0.53092910387610304</v>
      </c>
      <c r="R93">
        <v>1.4330543452548601</v>
      </c>
      <c r="S93">
        <v>0.37048776666015398</v>
      </c>
      <c r="T93">
        <v>0.71101908990746399</v>
      </c>
      <c r="U93">
        <v>0.80591554860287895</v>
      </c>
      <c r="V93" t="s">
        <v>1667</v>
      </c>
    </row>
    <row r="94" spans="1:22" x14ac:dyDescent="0.25">
      <c r="A94" t="s">
        <v>1022</v>
      </c>
      <c r="B94">
        <v>55</v>
      </c>
      <c r="C94">
        <v>13</v>
      </c>
      <c r="D94">
        <v>11</v>
      </c>
      <c r="E94">
        <v>9</v>
      </c>
      <c r="F94">
        <v>7</v>
      </c>
      <c r="G94">
        <v>0</v>
      </c>
      <c r="H94">
        <v>66</v>
      </c>
      <c r="I94">
        <v>22</v>
      </c>
      <c r="J94">
        <v>4</v>
      </c>
      <c r="K94" t="s">
        <v>531</v>
      </c>
      <c r="L94" t="s">
        <v>496</v>
      </c>
      <c r="M94" t="s">
        <v>537</v>
      </c>
      <c r="N94" t="s">
        <v>538</v>
      </c>
      <c r="O94" s="3" t="s">
        <v>1668</v>
      </c>
      <c r="P94">
        <v>20.357878020689402</v>
      </c>
      <c r="Q94">
        <v>2.45181064143872</v>
      </c>
      <c r="R94">
        <v>1.4985274660560199</v>
      </c>
      <c r="S94">
        <v>1.63614661524467</v>
      </c>
      <c r="T94">
        <v>0.101808906122524</v>
      </c>
      <c r="U94">
        <v>0.23212430595935499</v>
      </c>
      <c r="V94" t="s">
        <v>1669</v>
      </c>
    </row>
    <row r="95" spans="1:22" x14ac:dyDescent="0.25">
      <c r="A95" t="s">
        <v>1023</v>
      </c>
      <c r="B95">
        <v>2</v>
      </c>
      <c r="C95">
        <v>0</v>
      </c>
      <c r="D95">
        <v>0</v>
      </c>
      <c r="E95">
        <v>0</v>
      </c>
      <c r="F95">
        <v>0</v>
      </c>
      <c r="G95">
        <v>0</v>
      </c>
      <c r="H95">
        <v>1</v>
      </c>
      <c r="I95">
        <v>0</v>
      </c>
      <c r="J95">
        <v>0</v>
      </c>
      <c r="K95" t="s">
        <v>531</v>
      </c>
      <c r="L95" t="s">
        <v>1544</v>
      </c>
      <c r="M95" t="s">
        <v>1544</v>
      </c>
      <c r="N95" t="s">
        <v>1545</v>
      </c>
      <c r="O95" s="3" t="s">
        <v>1545</v>
      </c>
      <c r="P95">
        <v>0.39876098117034697</v>
      </c>
      <c r="Q95">
        <v>2.85058291649784</v>
      </c>
      <c r="R95">
        <v>2.6534904186175599</v>
      </c>
      <c r="S95">
        <v>1.07427669476303</v>
      </c>
      <c r="T95">
        <v>0.28269868707482798</v>
      </c>
      <c r="U95" t="s">
        <v>1463</v>
      </c>
      <c r="V95" t="s">
        <v>1670</v>
      </c>
    </row>
    <row r="96" spans="1:22" x14ac:dyDescent="0.25">
      <c r="A96" t="s">
        <v>1024</v>
      </c>
      <c r="B96">
        <v>1</v>
      </c>
      <c r="C96">
        <v>17</v>
      </c>
      <c r="D96">
        <v>58</v>
      </c>
      <c r="E96">
        <v>0</v>
      </c>
      <c r="F96">
        <v>5</v>
      </c>
      <c r="G96">
        <v>3</v>
      </c>
      <c r="H96">
        <v>5</v>
      </c>
      <c r="I96">
        <v>62</v>
      </c>
      <c r="J96">
        <v>204</v>
      </c>
      <c r="K96" t="s">
        <v>531</v>
      </c>
      <c r="L96" t="s">
        <v>520</v>
      </c>
      <c r="M96" t="s">
        <v>539</v>
      </c>
      <c r="N96" t="s">
        <v>483</v>
      </c>
      <c r="O96" s="3" t="s">
        <v>483</v>
      </c>
      <c r="P96">
        <v>34.129245948823602</v>
      </c>
      <c r="Q96">
        <v>-5.1570566579091901</v>
      </c>
      <c r="R96">
        <v>1.58511891257224</v>
      </c>
      <c r="S96">
        <v>-3.2534194229886602</v>
      </c>
      <c r="T96">
        <v>1.1402505844089899E-3</v>
      </c>
      <c r="U96">
        <v>2.1664761103770899E-2</v>
      </c>
      <c r="V96" t="s">
        <v>1671</v>
      </c>
    </row>
    <row r="97" spans="1:22" x14ac:dyDescent="0.25">
      <c r="A97" t="s">
        <v>1025</v>
      </c>
      <c r="B97">
        <v>0</v>
      </c>
      <c r="C97">
        <v>8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 t="s">
        <v>531</v>
      </c>
      <c r="L97" t="s">
        <v>496</v>
      </c>
      <c r="M97" t="s">
        <v>548</v>
      </c>
      <c r="N97" t="s">
        <v>1672</v>
      </c>
      <c r="O97" s="3" t="s">
        <v>1673</v>
      </c>
      <c r="P97">
        <v>0.78813935101903898</v>
      </c>
      <c r="Q97">
        <v>0</v>
      </c>
      <c r="R97">
        <v>2.7132736544477298</v>
      </c>
      <c r="S97">
        <v>0</v>
      </c>
      <c r="T97">
        <v>1</v>
      </c>
      <c r="U97" t="s">
        <v>1463</v>
      </c>
      <c r="V97" t="s">
        <v>1674</v>
      </c>
    </row>
    <row r="98" spans="1:22" x14ac:dyDescent="0.25">
      <c r="A98" t="s">
        <v>1675</v>
      </c>
      <c r="B98">
        <v>0</v>
      </c>
      <c r="C98">
        <v>0</v>
      </c>
      <c r="D98">
        <v>2</v>
      </c>
      <c r="E98">
        <v>0</v>
      </c>
      <c r="F98">
        <v>0</v>
      </c>
      <c r="G98">
        <v>1</v>
      </c>
      <c r="H98">
        <v>0</v>
      </c>
      <c r="I98">
        <v>0</v>
      </c>
      <c r="J98">
        <v>3</v>
      </c>
      <c r="K98" t="s">
        <v>531</v>
      </c>
      <c r="L98" t="s">
        <v>496</v>
      </c>
      <c r="M98" t="s">
        <v>548</v>
      </c>
      <c r="N98" t="s">
        <v>548</v>
      </c>
      <c r="O98" s="3" t="s">
        <v>1498</v>
      </c>
      <c r="P98">
        <v>1.03145427750665</v>
      </c>
      <c r="Q98">
        <v>-4.6708888776958197</v>
      </c>
      <c r="R98">
        <v>2.4653465927566902</v>
      </c>
      <c r="S98">
        <v>-1.8946175322444001</v>
      </c>
      <c r="T98">
        <v>5.8143090364410198E-2</v>
      </c>
      <c r="U98">
        <v>0.19495036181008099</v>
      </c>
      <c r="V98" t="s">
        <v>1676</v>
      </c>
    </row>
    <row r="99" spans="1:22" x14ac:dyDescent="0.25">
      <c r="A99" t="s">
        <v>1026</v>
      </c>
      <c r="B99">
        <v>0</v>
      </c>
      <c r="C99">
        <v>1</v>
      </c>
      <c r="D99">
        <v>0</v>
      </c>
      <c r="E99">
        <v>0</v>
      </c>
      <c r="F99">
        <v>0</v>
      </c>
      <c r="G99">
        <v>2</v>
      </c>
      <c r="H99">
        <v>0</v>
      </c>
      <c r="I99">
        <v>1</v>
      </c>
      <c r="J99">
        <v>0</v>
      </c>
      <c r="K99" t="s">
        <v>531</v>
      </c>
      <c r="L99" t="s">
        <v>520</v>
      </c>
      <c r="M99" t="s">
        <v>539</v>
      </c>
      <c r="N99" t="s">
        <v>3785</v>
      </c>
      <c r="O99" s="3" t="s">
        <v>1677</v>
      </c>
      <c r="P99">
        <v>0.99215898212213205</v>
      </c>
      <c r="Q99">
        <v>-3.7453006743780199</v>
      </c>
      <c r="R99">
        <v>2.53548878831019</v>
      </c>
      <c r="S99">
        <v>-1.47715134519452</v>
      </c>
      <c r="T99">
        <v>0.139635072681315</v>
      </c>
      <c r="U99">
        <v>0.265306638094499</v>
      </c>
      <c r="V99" t="s">
        <v>1678</v>
      </c>
    </row>
    <row r="100" spans="1:22" x14ac:dyDescent="0.25">
      <c r="A100" t="s">
        <v>1027</v>
      </c>
      <c r="B100">
        <v>0</v>
      </c>
      <c r="C100">
        <v>0</v>
      </c>
      <c r="D100">
        <v>0</v>
      </c>
      <c r="E100">
        <v>1</v>
      </c>
      <c r="F100">
        <v>4</v>
      </c>
      <c r="G100">
        <v>0</v>
      </c>
      <c r="H100">
        <v>1</v>
      </c>
      <c r="I100">
        <v>0</v>
      </c>
      <c r="J100">
        <v>8</v>
      </c>
      <c r="K100" t="s">
        <v>531</v>
      </c>
      <c r="L100" t="s">
        <v>496</v>
      </c>
      <c r="M100" t="s">
        <v>532</v>
      </c>
      <c r="N100" t="s">
        <v>1619</v>
      </c>
      <c r="O100" s="3" t="s">
        <v>1619</v>
      </c>
      <c r="P100">
        <v>1.17017046660736</v>
      </c>
      <c r="Q100">
        <v>-1.2730970683374001</v>
      </c>
      <c r="R100">
        <v>2.2806593316677701</v>
      </c>
      <c r="S100">
        <v>-0.55821448239111904</v>
      </c>
      <c r="T100">
        <v>0.576697932651699</v>
      </c>
      <c r="U100">
        <v>0.728730713959715</v>
      </c>
      <c r="V100" t="s">
        <v>1679</v>
      </c>
    </row>
    <row r="101" spans="1:22" x14ac:dyDescent="0.25">
      <c r="A101" t="s">
        <v>1680</v>
      </c>
      <c r="B101">
        <v>0</v>
      </c>
      <c r="C101">
        <v>5</v>
      </c>
      <c r="D101">
        <v>19</v>
      </c>
      <c r="E101">
        <v>0</v>
      </c>
      <c r="F101">
        <v>41</v>
      </c>
      <c r="G101">
        <v>8</v>
      </c>
      <c r="H101">
        <v>13</v>
      </c>
      <c r="I101">
        <v>6</v>
      </c>
      <c r="J101">
        <v>29</v>
      </c>
      <c r="K101" t="s">
        <v>531</v>
      </c>
      <c r="L101" t="s">
        <v>520</v>
      </c>
      <c r="M101" t="s">
        <v>539</v>
      </c>
      <c r="N101" t="s">
        <v>539</v>
      </c>
      <c r="O101" s="3" t="s">
        <v>1515</v>
      </c>
      <c r="P101">
        <v>13.728033011700299</v>
      </c>
      <c r="Q101">
        <v>-2.88879299823776</v>
      </c>
      <c r="R101">
        <v>1.67455553069747</v>
      </c>
      <c r="S101">
        <v>-1.7251103025735699</v>
      </c>
      <c r="T101">
        <v>8.4507596211888497E-2</v>
      </c>
      <c r="U101">
        <v>0.21895149927625701</v>
      </c>
      <c r="V101" t="s">
        <v>1681</v>
      </c>
    </row>
    <row r="102" spans="1:22" x14ac:dyDescent="0.25">
      <c r="A102" t="s">
        <v>1682</v>
      </c>
      <c r="B102">
        <v>0</v>
      </c>
      <c r="C102">
        <v>2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 t="s">
        <v>531</v>
      </c>
      <c r="L102" t="s">
        <v>520</v>
      </c>
      <c r="M102" t="s">
        <v>539</v>
      </c>
      <c r="N102" t="s">
        <v>3777</v>
      </c>
      <c r="O102" s="3" t="s">
        <v>1527</v>
      </c>
      <c r="P102">
        <v>0.19703483775475999</v>
      </c>
      <c r="Q102">
        <v>0</v>
      </c>
      <c r="R102">
        <v>2.7257133161412899</v>
      </c>
      <c r="S102">
        <v>0</v>
      </c>
      <c r="T102">
        <v>1</v>
      </c>
      <c r="U102" t="s">
        <v>1463</v>
      </c>
      <c r="V102" t="s">
        <v>1683</v>
      </c>
    </row>
    <row r="103" spans="1:22" x14ac:dyDescent="0.25">
      <c r="A103" t="s">
        <v>1684</v>
      </c>
      <c r="B103">
        <v>0</v>
      </c>
      <c r="C103">
        <v>2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 t="s">
        <v>531</v>
      </c>
      <c r="L103" t="s">
        <v>496</v>
      </c>
      <c r="M103" t="s">
        <v>548</v>
      </c>
      <c r="N103" t="s">
        <v>548</v>
      </c>
      <c r="O103" s="3" t="s">
        <v>1498</v>
      </c>
      <c r="P103">
        <v>0.19703483775475999</v>
      </c>
      <c r="Q103">
        <v>0</v>
      </c>
      <c r="R103">
        <v>2.7257133161412899</v>
      </c>
      <c r="S103">
        <v>0</v>
      </c>
      <c r="T103">
        <v>1</v>
      </c>
      <c r="U103" t="s">
        <v>1463</v>
      </c>
      <c r="V103" t="s">
        <v>1685</v>
      </c>
    </row>
    <row r="104" spans="1:22" x14ac:dyDescent="0.25">
      <c r="A104" t="s">
        <v>1028</v>
      </c>
      <c r="B104">
        <v>18</v>
      </c>
      <c r="C104">
        <v>2</v>
      </c>
      <c r="D104">
        <v>0</v>
      </c>
      <c r="E104">
        <v>11</v>
      </c>
      <c r="F104">
        <v>14</v>
      </c>
      <c r="G104">
        <v>1</v>
      </c>
      <c r="H104">
        <v>5</v>
      </c>
      <c r="I104">
        <v>0</v>
      </c>
      <c r="J104">
        <v>0</v>
      </c>
      <c r="K104" t="s">
        <v>531</v>
      </c>
      <c r="L104" t="s">
        <v>496</v>
      </c>
      <c r="M104" t="s">
        <v>1508</v>
      </c>
      <c r="N104" t="s">
        <v>3786</v>
      </c>
      <c r="O104" s="3" t="s">
        <v>1686</v>
      </c>
      <c r="P104">
        <v>6.7374701489533697</v>
      </c>
      <c r="Q104">
        <v>3.4387781407439801</v>
      </c>
      <c r="R104">
        <v>1.9372322867001399</v>
      </c>
      <c r="S104">
        <v>1.7750985074699299</v>
      </c>
      <c r="T104">
        <v>7.5881623398362505E-2</v>
      </c>
      <c r="U104">
        <v>0.216262626685333</v>
      </c>
      <c r="V104" t="s">
        <v>1687</v>
      </c>
    </row>
    <row r="105" spans="1:22" x14ac:dyDescent="0.25">
      <c r="A105" t="s">
        <v>1029</v>
      </c>
      <c r="B105">
        <v>0</v>
      </c>
      <c r="C105">
        <v>1</v>
      </c>
      <c r="D105">
        <v>0</v>
      </c>
      <c r="E105">
        <v>0</v>
      </c>
      <c r="F105">
        <v>0</v>
      </c>
      <c r="G105">
        <v>0</v>
      </c>
      <c r="H105">
        <v>4</v>
      </c>
      <c r="I105">
        <v>4</v>
      </c>
      <c r="J105">
        <v>4</v>
      </c>
      <c r="K105" t="s">
        <v>531</v>
      </c>
      <c r="L105" t="s">
        <v>496</v>
      </c>
      <c r="M105" t="s">
        <v>548</v>
      </c>
      <c r="N105" t="s">
        <v>3787</v>
      </c>
      <c r="O105" s="3" t="s">
        <v>1498</v>
      </c>
      <c r="P105">
        <v>0.90542199253972999</v>
      </c>
      <c r="Q105">
        <v>-0.243243186962849</v>
      </c>
      <c r="R105">
        <v>2.3029146290465299</v>
      </c>
      <c r="S105">
        <v>-0.10562405739875699</v>
      </c>
      <c r="T105">
        <v>0.91588063647697604</v>
      </c>
      <c r="U105" t="s">
        <v>1463</v>
      </c>
      <c r="V105" t="s">
        <v>1688</v>
      </c>
    </row>
    <row r="106" spans="1:22" x14ac:dyDescent="0.25">
      <c r="A106" t="s">
        <v>1030</v>
      </c>
      <c r="B106">
        <v>20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6</v>
      </c>
      <c r="I106">
        <v>0</v>
      </c>
      <c r="J106">
        <v>0</v>
      </c>
      <c r="K106" t="s">
        <v>531</v>
      </c>
      <c r="L106" t="s">
        <v>520</v>
      </c>
      <c r="M106" t="s">
        <v>1689</v>
      </c>
      <c r="N106" t="s">
        <v>1690</v>
      </c>
      <c r="O106" s="3" t="s">
        <v>1691</v>
      </c>
      <c r="P106">
        <v>3.7061314720538201</v>
      </c>
      <c r="Q106">
        <v>5.6646794016043396</v>
      </c>
      <c r="R106">
        <v>2.4381559185030199</v>
      </c>
      <c r="S106">
        <v>2.3233458363410699</v>
      </c>
      <c r="T106">
        <v>2.0160581310493999E-2</v>
      </c>
      <c r="U106">
        <v>9.5762761224846296E-2</v>
      </c>
      <c r="V106" t="s">
        <v>1692</v>
      </c>
    </row>
    <row r="107" spans="1:22" x14ac:dyDescent="0.25">
      <c r="A107" t="s">
        <v>1031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2</v>
      </c>
      <c r="J107">
        <v>0</v>
      </c>
      <c r="K107" t="s">
        <v>531</v>
      </c>
      <c r="L107" t="s">
        <v>496</v>
      </c>
      <c r="M107" t="s">
        <v>548</v>
      </c>
      <c r="N107" t="s">
        <v>1693</v>
      </c>
      <c r="O107" s="3" t="s">
        <v>1693</v>
      </c>
      <c r="P107">
        <v>9.85174188773799E-2</v>
      </c>
      <c r="Q107">
        <v>0</v>
      </c>
      <c r="R107">
        <v>2.7270747230657402</v>
      </c>
      <c r="S107">
        <v>0</v>
      </c>
      <c r="T107">
        <v>1</v>
      </c>
      <c r="U107" t="s">
        <v>1463</v>
      </c>
      <c r="V107" t="s">
        <v>1694</v>
      </c>
    </row>
    <row r="108" spans="1:22" x14ac:dyDescent="0.25">
      <c r="A108" t="s">
        <v>1032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2</v>
      </c>
      <c r="K108" t="s">
        <v>531</v>
      </c>
      <c r="L108" t="s">
        <v>496</v>
      </c>
      <c r="M108" t="s">
        <v>504</v>
      </c>
      <c r="N108" t="s">
        <v>3788</v>
      </c>
      <c r="O108" s="3" t="s">
        <v>1511</v>
      </c>
      <c r="P108">
        <v>0.164195698128967</v>
      </c>
      <c r="Q108">
        <v>-2.4047564153019798</v>
      </c>
      <c r="R108">
        <v>2.7127944306993599</v>
      </c>
      <c r="S108">
        <v>-0.88644992340316298</v>
      </c>
      <c r="T108">
        <v>0.37537512734960998</v>
      </c>
      <c r="U108" t="s">
        <v>1463</v>
      </c>
      <c r="V108" t="s">
        <v>1695</v>
      </c>
    </row>
    <row r="109" spans="1:22" x14ac:dyDescent="0.25">
      <c r="A109" t="s">
        <v>1033</v>
      </c>
      <c r="B109">
        <v>0</v>
      </c>
      <c r="C109">
        <v>2</v>
      </c>
      <c r="D109">
        <v>0</v>
      </c>
      <c r="E109">
        <v>0</v>
      </c>
      <c r="F109">
        <v>2</v>
      </c>
      <c r="G109">
        <v>0</v>
      </c>
      <c r="H109">
        <v>0</v>
      </c>
      <c r="I109">
        <v>12</v>
      </c>
      <c r="J109">
        <v>0</v>
      </c>
      <c r="K109" t="s">
        <v>531</v>
      </c>
      <c r="L109" t="s">
        <v>520</v>
      </c>
      <c r="M109" t="s">
        <v>539</v>
      </c>
      <c r="N109" t="s">
        <v>3789</v>
      </c>
      <c r="O109" s="3" t="s">
        <v>1550</v>
      </c>
      <c r="P109">
        <v>0.92562772352289302</v>
      </c>
      <c r="Q109">
        <v>0</v>
      </c>
      <c r="R109">
        <v>2.6436416866253301</v>
      </c>
      <c r="S109">
        <v>0</v>
      </c>
      <c r="T109">
        <v>1</v>
      </c>
      <c r="U109">
        <v>1</v>
      </c>
      <c r="V109" t="s">
        <v>1696</v>
      </c>
    </row>
    <row r="110" spans="1:22" x14ac:dyDescent="0.25">
      <c r="A110" t="s">
        <v>1034</v>
      </c>
      <c r="B110">
        <v>7</v>
      </c>
      <c r="C110">
        <v>6</v>
      </c>
      <c r="D110">
        <v>0</v>
      </c>
      <c r="E110">
        <v>1</v>
      </c>
      <c r="F110">
        <v>3</v>
      </c>
      <c r="G110">
        <v>0</v>
      </c>
      <c r="H110">
        <v>2</v>
      </c>
      <c r="I110">
        <v>1</v>
      </c>
      <c r="J110">
        <v>0</v>
      </c>
      <c r="K110" t="s">
        <v>531</v>
      </c>
      <c r="L110" t="s">
        <v>496</v>
      </c>
      <c r="M110" t="s">
        <v>548</v>
      </c>
      <c r="N110" t="s">
        <v>1697</v>
      </c>
      <c r="O110" s="3" t="s">
        <v>1698</v>
      </c>
      <c r="P110">
        <v>2.3047461823577202</v>
      </c>
      <c r="Q110">
        <v>4.3456763645671597</v>
      </c>
      <c r="R110">
        <v>2.23960731827639</v>
      </c>
      <c r="S110">
        <v>1.94037424735315</v>
      </c>
      <c r="T110">
        <v>5.2334223981701899E-2</v>
      </c>
      <c r="U110">
        <v>0.18644067293481301</v>
      </c>
      <c r="V110" t="s">
        <v>1699</v>
      </c>
    </row>
    <row r="111" spans="1:22" x14ac:dyDescent="0.25">
      <c r="A111" t="s">
        <v>1035</v>
      </c>
      <c r="B111">
        <v>28</v>
      </c>
      <c r="C111">
        <v>16</v>
      </c>
      <c r="D111">
        <v>16</v>
      </c>
      <c r="E111">
        <v>24</v>
      </c>
      <c r="F111">
        <v>95</v>
      </c>
      <c r="G111">
        <v>8</v>
      </c>
      <c r="H111">
        <v>41</v>
      </c>
      <c r="I111">
        <v>106</v>
      </c>
      <c r="J111">
        <v>39</v>
      </c>
      <c r="K111" t="s">
        <v>531</v>
      </c>
      <c r="L111" t="s">
        <v>496</v>
      </c>
      <c r="M111" t="s">
        <v>537</v>
      </c>
      <c r="N111" t="s">
        <v>538</v>
      </c>
      <c r="O111" s="3" t="s">
        <v>1700</v>
      </c>
      <c r="P111">
        <v>34.327126341625799</v>
      </c>
      <c r="Q111">
        <v>0.26404353996107199</v>
      </c>
      <c r="R111">
        <v>1.2372683651078999</v>
      </c>
      <c r="S111">
        <v>0.21340846287462101</v>
      </c>
      <c r="T111">
        <v>0.83100838012566502</v>
      </c>
      <c r="U111">
        <v>0.87378609644062299</v>
      </c>
      <c r="V111" t="s">
        <v>1701</v>
      </c>
    </row>
    <row r="112" spans="1:22" x14ac:dyDescent="0.25">
      <c r="A112" t="s">
        <v>1036</v>
      </c>
      <c r="B112">
        <v>3</v>
      </c>
      <c r="C112">
        <v>4</v>
      </c>
      <c r="D112">
        <v>1</v>
      </c>
      <c r="E112">
        <v>0</v>
      </c>
      <c r="F112">
        <v>0</v>
      </c>
      <c r="G112">
        <v>2</v>
      </c>
      <c r="H112">
        <v>0</v>
      </c>
      <c r="I112">
        <v>2</v>
      </c>
      <c r="J112">
        <v>3</v>
      </c>
      <c r="K112" t="s">
        <v>531</v>
      </c>
      <c r="L112" t="s">
        <v>496</v>
      </c>
      <c r="M112" t="s">
        <v>548</v>
      </c>
      <c r="N112" t="s">
        <v>1702</v>
      </c>
      <c r="O112" s="3" t="s">
        <v>1703</v>
      </c>
      <c r="P112">
        <v>2.2573352414783998</v>
      </c>
      <c r="Q112">
        <v>-1.1440062716044801</v>
      </c>
      <c r="R112">
        <v>1.9699121295155499</v>
      </c>
      <c r="S112">
        <v>-0.58073974694791197</v>
      </c>
      <c r="T112">
        <v>0.56141586917644604</v>
      </c>
      <c r="U112">
        <v>0.727288739614942</v>
      </c>
      <c r="V112" t="s">
        <v>1704</v>
      </c>
    </row>
    <row r="113" spans="1:22" x14ac:dyDescent="0.25">
      <c r="A113" t="s">
        <v>1037</v>
      </c>
      <c r="B113">
        <v>0</v>
      </c>
      <c r="C113">
        <v>0</v>
      </c>
      <c r="D113">
        <v>0</v>
      </c>
      <c r="E113">
        <v>4</v>
      </c>
      <c r="F113">
        <v>0</v>
      </c>
      <c r="G113">
        <v>0</v>
      </c>
      <c r="H113">
        <v>1</v>
      </c>
      <c r="I113">
        <v>0</v>
      </c>
      <c r="J113">
        <v>0</v>
      </c>
      <c r="K113" t="s">
        <v>531</v>
      </c>
      <c r="L113" t="s">
        <v>496</v>
      </c>
      <c r="M113" t="s">
        <v>504</v>
      </c>
      <c r="N113" t="s">
        <v>3783</v>
      </c>
      <c r="O113" s="3" t="s">
        <v>1557</v>
      </c>
      <c r="P113">
        <v>0.74253496159791899</v>
      </c>
      <c r="Q113">
        <v>3.6619309311669701</v>
      </c>
      <c r="R113">
        <v>2.57444524917954</v>
      </c>
      <c r="S113">
        <v>1.4224155407204699</v>
      </c>
      <c r="T113">
        <v>0.15490565425735001</v>
      </c>
      <c r="U113" t="s">
        <v>1463</v>
      </c>
      <c r="V113" t="s">
        <v>1705</v>
      </c>
    </row>
    <row r="114" spans="1:22" x14ac:dyDescent="0.25">
      <c r="A114" t="s">
        <v>1038</v>
      </c>
      <c r="B114">
        <v>0</v>
      </c>
      <c r="C114">
        <v>0</v>
      </c>
      <c r="D114">
        <v>0</v>
      </c>
      <c r="E114">
        <v>0</v>
      </c>
      <c r="F114">
        <v>1</v>
      </c>
      <c r="G114">
        <v>3</v>
      </c>
      <c r="H114">
        <v>1</v>
      </c>
      <c r="I114">
        <v>3</v>
      </c>
      <c r="J114">
        <v>6</v>
      </c>
      <c r="K114" t="s">
        <v>531</v>
      </c>
      <c r="L114" t="s">
        <v>520</v>
      </c>
      <c r="M114" t="s">
        <v>539</v>
      </c>
      <c r="N114" t="s">
        <v>1491</v>
      </c>
      <c r="O114" s="3" t="s">
        <v>1633</v>
      </c>
      <c r="P114">
        <v>2.0460512745764001</v>
      </c>
      <c r="Q114">
        <v>-3.4174605317936502</v>
      </c>
      <c r="R114">
        <v>2.12509629999114</v>
      </c>
      <c r="S114">
        <v>-1.6081438435556501</v>
      </c>
      <c r="T114">
        <v>0.10780367878803999</v>
      </c>
      <c r="U114">
        <v>0.23266275423566399</v>
      </c>
      <c r="V114" t="s">
        <v>1706</v>
      </c>
    </row>
    <row r="115" spans="1:22" x14ac:dyDescent="0.25">
      <c r="A115" t="s">
        <v>1039</v>
      </c>
      <c r="B115">
        <v>0</v>
      </c>
      <c r="C115">
        <v>0</v>
      </c>
      <c r="D115">
        <v>0</v>
      </c>
      <c r="E115">
        <v>0</v>
      </c>
      <c r="F115">
        <v>2</v>
      </c>
      <c r="G115">
        <v>14</v>
      </c>
      <c r="H115">
        <v>0</v>
      </c>
      <c r="I115">
        <v>0</v>
      </c>
      <c r="J115">
        <v>0</v>
      </c>
      <c r="K115" t="s">
        <v>531</v>
      </c>
      <c r="L115" t="s">
        <v>1392</v>
      </c>
      <c r="M115" t="s">
        <v>1501</v>
      </c>
      <c r="N115" t="s">
        <v>1502</v>
      </c>
      <c r="O115" s="3" t="s">
        <v>1503</v>
      </c>
      <c r="P115">
        <v>6.0481683491462901</v>
      </c>
      <c r="Q115">
        <v>-5.8716616353186497</v>
      </c>
      <c r="R115">
        <v>2.49265124092131</v>
      </c>
      <c r="S115">
        <v>-2.3555889163011901</v>
      </c>
      <c r="T115" t="s">
        <v>1463</v>
      </c>
      <c r="U115" t="s">
        <v>1463</v>
      </c>
      <c r="V115" t="s">
        <v>1707</v>
      </c>
    </row>
    <row r="116" spans="1:22" x14ac:dyDescent="0.25">
      <c r="A116" t="s">
        <v>1040</v>
      </c>
      <c r="B116">
        <v>0</v>
      </c>
      <c r="C116">
        <v>2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 t="s">
        <v>531</v>
      </c>
      <c r="L116" t="s">
        <v>496</v>
      </c>
      <c r="M116" t="s">
        <v>1560</v>
      </c>
      <c r="N116" t="s">
        <v>1708</v>
      </c>
      <c r="O116" s="3" t="s">
        <v>1709</v>
      </c>
      <c r="P116">
        <v>0.19703483775475999</v>
      </c>
      <c r="Q116">
        <v>0</v>
      </c>
      <c r="R116">
        <v>2.7257133161412899</v>
      </c>
      <c r="S116">
        <v>0</v>
      </c>
      <c r="T116">
        <v>1</v>
      </c>
      <c r="U116" t="s">
        <v>1463</v>
      </c>
      <c r="V116" t="s">
        <v>1710</v>
      </c>
    </row>
    <row r="117" spans="1:22" x14ac:dyDescent="0.25">
      <c r="A117" t="s">
        <v>1041</v>
      </c>
      <c r="B117">
        <v>0</v>
      </c>
      <c r="C117">
        <v>10</v>
      </c>
      <c r="D117">
        <v>16</v>
      </c>
      <c r="E117">
        <v>1</v>
      </c>
      <c r="F117">
        <v>14</v>
      </c>
      <c r="G117">
        <v>28</v>
      </c>
      <c r="H117">
        <v>14</v>
      </c>
      <c r="I117">
        <v>15</v>
      </c>
      <c r="J117">
        <v>61</v>
      </c>
      <c r="K117" t="s">
        <v>531</v>
      </c>
      <c r="L117" t="s">
        <v>520</v>
      </c>
      <c r="M117" t="s">
        <v>539</v>
      </c>
      <c r="N117" t="s">
        <v>3774</v>
      </c>
      <c r="O117" s="3" t="s">
        <v>1527</v>
      </c>
      <c r="P117">
        <v>23.572772144325999</v>
      </c>
      <c r="Q117">
        <v>-3.68632481282014</v>
      </c>
      <c r="R117">
        <v>1.4933047388635401</v>
      </c>
      <c r="S117">
        <v>-2.4685683483637502</v>
      </c>
      <c r="T117">
        <v>1.3565474332060699E-2</v>
      </c>
      <c r="U117">
        <v>7.7323203692746104E-2</v>
      </c>
      <c r="V117" t="s">
        <v>1711</v>
      </c>
    </row>
    <row r="118" spans="1:22" x14ac:dyDescent="0.25">
      <c r="A118" t="s">
        <v>1042</v>
      </c>
      <c r="B118">
        <v>3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1</v>
      </c>
      <c r="I118">
        <v>0</v>
      </c>
      <c r="J118">
        <v>0</v>
      </c>
      <c r="K118" t="s">
        <v>531</v>
      </c>
      <c r="L118" t="s">
        <v>520</v>
      </c>
      <c r="M118" t="s">
        <v>1603</v>
      </c>
      <c r="N118" t="s">
        <v>1603</v>
      </c>
      <c r="O118" s="3" t="s">
        <v>1712</v>
      </c>
      <c r="P118">
        <v>0.56295667929931403</v>
      </c>
      <c r="Q118">
        <v>3.3062849598129702</v>
      </c>
      <c r="R118">
        <v>2.60797638212264</v>
      </c>
      <c r="S118">
        <v>1.2677587812823601</v>
      </c>
      <c r="T118">
        <v>0.20488410604990301</v>
      </c>
      <c r="U118" t="s">
        <v>1463</v>
      </c>
      <c r="V118" t="s">
        <v>1713</v>
      </c>
    </row>
    <row r="119" spans="1:22" x14ac:dyDescent="0.25">
      <c r="A119" t="s">
        <v>1043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2</v>
      </c>
      <c r="I119">
        <v>0</v>
      </c>
      <c r="J119">
        <v>0</v>
      </c>
      <c r="K119" t="s">
        <v>531</v>
      </c>
      <c r="L119" t="s">
        <v>520</v>
      </c>
      <c r="M119" t="s">
        <v>539</v>
      </c>
      <c r="N119" t="s">
        <v>1714</v>
      </c>
      <c r="O119" s="3" t="s">
        <v>1714</v>
      </c>
      <c r="P119">
        <v>0.14073916982482801</v>
      </c>
      <c r="Q119">
        <v>1.8743391621171499</v>
      </c>
      <c r="R119">
        <v>2.7061119422962698</v>
      </c>
      <c r="S119">
        <v>0.69263179132444996</v>
      </c>
      <c r="T119">
        <v>0.48854065405383301</v>
      </c>
      <c r="U119" t="s">
        <v>1463</v>
      </c>
      <c r="V119" t="s">
        <v>1715</v>
      </c>
    </row>
    <row r="120" spans="1:22" x14ac:dyDescent="0.25">
      <c r="A120" t="s">
        <v>1044</v>
      </c>
      <c r="B120">
        <v>0</v>
      </c>
      <c r="C120">
        <v>0</v>
      </c>
      <c r="D120">
        <v>0</v>
      </c>
      <c r="E120">
        <v>0</v>
      </c>
      <c r="F120">
        <v>1</v>
      </c>
      <c r="G120">
        <v>0</v>
      </c>
      <c r="H120">
        <v>3</v>
      </c>
      <c r="I120">
        <v>0</v>
      </c>
      <c r="J120">
        <v>2</v>
      </c>
      <c r="K120" t="s">
        <v>531</v>
      </c>
      <c r="L120" t="s">
        <v>496</v>
      </c>
      <c r="M120" t="s">
        <v>504</v>
      </c>
      <c r="N120" t="s">
        <v>1716</v>
      </c>
      <c r="O120" s="3" t="s">
        <v>1717</v>
      </c>
      <c r="P120">
        <v>0.44404863911813602</v>
      </c>
      <c r="Q120">
        <v>0.16766856828131399</v>
      </c>
      <c r="R120">
        <v>2.5500434721258598</v>
      </c>
      <c r="S120">
        <v>6.5751258797770995E-2</v>
      </c>
      <c r="T120">
        <v>0.94757586205435396</v>
      </c>
      <c r="U120" t="s">
        <v>1463</v>
      </c>
      <c r="V120" t="s">
        <v>1718</v>
      </c>
    </row>
    <row r="121" spans="1:22" x14ac:dyDescent="0.25">
      <c r="A121" t="s">
        <v>1045</v>
      </c>
      <c r="B121">
        <v>0</v>
      </c>
      <c r="C121">
        <v>4</v>
      </c>
      <c r="D121">
        <v>1</v>
      </c>
      <c r="E121">
        <v>3</v>
      </c>
      <c r="F121">
        <v>14</v>
      </c>
      <c r="G121">
        <v>330</v>
      </c>
      <c r="H121">
        <v>14</v>
      </c>
      <c r="I121">
        <v>240</v>
      </c>
      <c r="J121">
        <v>589</v>
      </c>
      <c r="K121" t="s">
        <v>531</v>
      </c>
      <c r="L121" t="s">
        <v>520</v>
      </c>
      <c r="M121" t="s">
        <v>539</v>
      </c>
      <c r="N121" t="s">
        <v>463</v>
      </c>
      <c r="O121" s="3" t="s">
        <v>1633</v>
      </c>
      <c r="P121">
        <v>202.52816539829601</v>
      </c>
      <c r="Q121">
        <v>-6.0722162408761404</v>
      </c>
      <c r="R121">
        <v>1.80158375534777</v>
      </c>
      <c r="S121">
        <v>-3.3704878959146498</v>
      </c>
      <c r="T121">
        <v>7.5035202329705095E-4</v>
      </c>
      <c r="U121">
        <v>2.1385032663965901E-2</v>
      </c>
      <c r="V121" t="s">
        <v>1719</v>
      </c>
    </row>
    <row r="122" spans="1:22" x14ac:dyDescent="0.25">
      <c r="A122" t="s">
        <v>1046</v>
      </c>
      <c r="B122">
        <v>0</v>
      </c>
      <c r="C122">
        <v>3</v>
      </c>
      <c r="D122">
        <v>0</v>
      </c>
      <c r="E122">
        <v>0</v>
      </c>
      <c r="F122">
        <v>0</v>
      </c>
      <c r="G122">
        <v>0</v>
      </c>
      <c r="H122">
        <v>1</v>
      </c>
      <c r="I122">
        <v>0</v>
      </c>
      <c r="J122">
        <v>0</v>
      </c>
      <c r="K122" t="s">
        <v>531</v>
      </c>
      <c r="L122" t="s">
        <v>496</v>
      </c>
      <c r="M122" t="s">
        <v>504</v>
      </c>
      <c r="N122" t="s">
        <v>554</v>
      </c>
      <c r="O122" s="3" t="s">
        <v>1720</v>
      </c>
      <c r="P122">
        <v>0.36592184154455398</v>
      </c>
      <c r="Q122">
        <v>0.95248502808436797</v>
      </c>
      <c r="R122">
        <v>2.7022909164772999</v>
      </c>
      <c r="S122">
        <v>0.35247316352083402</v>
      </c>
      <c r="T122">
        <v>0.72448344114294905</v>
      </c>
      <c r="U122" t="s">
        <v>1463</v>
      </c>
      <c r="V122" t="s">
        <v>1721</v>
      </c>
    </row>
    <row r="123" spans="1:22" x14ac:dyDescent="0.25">
      <c r="A123" t="s">
        <v>1047</v>
      </c>
      <c r="B123">
        <v>0</v>
      </c>
      <c r="C123">
        <v>0</v>
      </c>
      <c r="D123">
        <v>0</v>
      </c>
      <c r="E123">
        <v>0</v>
      </c>
      <c r="F123">
        <v>2</v>
      </c>
      <c r="G123">
        <v>0</v>
      </c>
      <c r="H123">
        <v>0</v>
      </c>
      <c r="I123">
        <v>0</v>
      </c>
      <c r="J123">
        <v>1</v>
      </c>
      <c r="K123" t="s">
        <v>531</v>
      </c>
      <c r="L123" t="s">
        <v>520</v>
      </c>
      <c r="M123" t="s">
        <v>1487</v>
      </c>
      <c r="N123" t="s">
        <v>3790</v>
      </c>
      <c r="O123" s="3" t="s">
        <v>1722</v>
      </c>
      <c r="P123">
        <v>0.21958622156833699</v>
      </c>
      <c r="Q123">
        <v>-1.5619880310980201</v>
      </c>
      <c r="R123">
        <v>2.7119881061726798</v>
      </c>
      <c r="S123">
        <v>-0.57595681468617799</v>
      </c>
      <c r="T123">
        <v>0.56464437180849103</v>
      </c>
      <c r="U123" t="s">
        <v>1463</v>
      </c>
      <c r="V123" t="s">
        <v>1723</v>
      </c>
    </row>
    <row r="124" spans="1:22" x14ac:dyDescent="0.25">
      <c r="A124" t="s">
        <v>1048</v>
      </c>
      <c r="B124">
        <v>1</v>
      </c>
      <c r="C124">
        <v>4</v>
      </c>
      <c r="D124">
        <v>4</v>
      </c>
      <c r="E124">
        <v>0</v>
      </c>
      <c r="F124">
        <v>6</v>
      </c>
      <c r="G124">
        <v>2</v>
      </c>
      <c r="H124">
        <v>5</v>
      </c>
      <c r="I124">
        <v>4</v>
      </c>
      <c r="J124">
        <v>24</v>
      </c>
      <c r="K124" t="s">
        <v>531</v>
      </c>
      <c r="L124" t="s">
        <v>496</v>
      </c>
      <c r="M124" t="s">
        <v>532</v>
      </c>
      <c r="N124" t="s">
        <v>534</v>
      </c>
      <c r="O124" s="3" t="s">
        <v>1498</v>
      </c>
      <c r="P124">
        <v>5.0602830916408799</v>
      </c>
      <c r="Q124">
        <v>-2.4621376321833099</v>
      </c>
      <c r="R124">
        <v>1.56542432742796</v>
      </c>
      <c r="S124">
        <v>-1.57282443427251</v>
      </c>
      <c r="T124">
        <v>0.115759476216773</v>
      </c>
      <c r="U124">
        <v>0.235653219441288</v>
      </c>
      <c r="V124" t="s">
        <v>1724</v>
      </c>
    </row>
    <row r="125" spans="1:22" x14ac:dyDescent="0.25">
      <c r="A125" t="s">
        <v>1049</v>
      </c>
      <c r="B125">
        <v>2</v>
      </c>
      <c r="C125">
        <v>6</v>
      </c>
      <c r="D125">
        <v>14</v>
      </c>
      <c r="E125">
        <v>4</v>
      </c>
      <c r="F125">
        <v>10</v>
      </c>
      <c r="G125">
        <v>0</v>
      </c>
      <c r="H125">
        <v>86</v>
      </c>
      <c r="I125">
        <v>5</v>
      </c>
      <c r="J125">
        <v>3</v>
      </c>
      <c r="K125" t="s">
        <v>531</v>
      </c>
      <c r="L125" t="s">
        <v>520</v>
      </c>
      <c r="M125" t="s">
        <v>539</v>
      </c>
      <c r="N125" t="s">
        <v>1725</v>
      </c>
      <c r="O125" s="3" t="s">
        <v>1527</v>
      </c>
      <c r="P125">
        <v>11.3642596694527</v>
      </c>
      <c r="Q125">
        <v>1.1989855849194999</v>
      </c>
      <c r="R125">
        <v>1.6370375990933701</v>
      </c>
      <c r="S125">
        <v>0.73241175742299802</v>
      </c>
      <c r="T125">
        <v>0.46391728464238302</v>
      </c>
      <c r="U125">
        <v>0.62960202915751895</v>
      </c>
      <c r="V125" t="s">
        <v>1726</v>
      </c>
    </row>
    <row r="126" spans="1:22" x14ac:dyDescent="0.25">
      <c r="A126" t="s">
        <v>1727</v>
      </c>
      <c r="B126">
        <v>0</v>
      </c>
      <c r="C126">
        <v>0</v>
      </c>
      <c r="D126">
        <v>2</v>
      </c>
      <c r="E126">
        <v>0</v>
      </c>
      <c r="F126">
        <v>8</v>
      </c>
      <c r="G126">
        <v>0</v>
      </c>
      <c r="H126">
        <v>0</v>
      </c>
      <c r="I126">
        <v>0</v>
      </c>
      <c r="J126">
        <v>0</v>
      </c>
      <c r="K126" t="s">
        <v>531</v>
      </c>
      <c r="L126" t="s">
        <v>496</v>
      </c>
      <c r="M126" t="s">
        <v>3791</v>
      </c>
      <c r="N126" t="s">
        <v>3792</v>
      </c>
      <c r="O126" s="3" t="s">
        <v>1498</v>
      </c>
      <c r="P126">
        <v>0.91292279342558602</v>
      </c>
      <c r="Q126">
        <v>-2.71205167222685</v>
      </c>
      <c r="R126">
        <v>2.6176768558403598</v>
      </c>
      <c r="S126">
        <v>-1.0360528902472901</v>
      </c>
      <c r="T126">
        <v>0.30017746846343502</v>
      </c>
      <c r="U126">
        <v>0.45026620269515299</v>
      </c>
      <c r="V126" t="s">
        <v>1728</v>
      </c>
    </row>
    <row r="127" spans="1:22" x14ac:dyDescent="0.25">
      <c r="A127" t="s">
        <v>1050</v>
      </c>
      <c r="B127">
        <v>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5</v>
      </c>
      <c r="I127">
        <v>3</v>
      </c>
      <c r="J127">
        <v>1</v>
      </c>
      <c r="K127" t="s">
        <v>531</v>
      </c>
      <c r="L127" t="s">
        <v>520</v>
      </c>
      <c r="M127" t="s">
        <v>1487</v>
      </c>
      <c r="N127" t="s">
        <v>3781</v>
      </c>
      <c r="O127" s="3" t="s">
        <v>1729</v>
      </c>
      <c r="P127">
        <v>0.58172190194262396</v>
      </c>
      <c r="Q127">
        <v>1.2687294490493499</v>
      </c>
      <c r="R127">
        <v>2.5281715133455198</v>
      </c>
      <c r="S127">
        <v>0.50183677901284696</v>
      </c>
      <c r="T127">
        <v>0.61578233948169003</v>
      </c>
      <c r="U127" t="s">
        <v>1463</v>
      </c>
      <c r="V127" t="s">
        <v>1730</v>
      </c>
    </row>
    <row r="128" spans="1:22" x14ac:dyDescent="0.25">
      <c r="A128" t="s">
        <v>1051</v>
      </c>
      <c r="B128">
        <v>0</v>
      </c>
      <c r="C128">
        <v>2</v>
      </c>
      <c r="D128">
        <v>0</v>
      </c>
      <c r="E128">
        <v>0</v>
      </c>
      <c r="F128">
        <v>0</v>
      </c>
      <c r="G128">
        <v>0</v>
      </c>
      <c r="H128">
        <v>3</v>
      </c>
      <c r="I128">
        <v>1</v>
      </c>
      <c r="J128">
        <v>0</v>
      </c>
      <c r="K128" t="s">
        <v>531</v>
      </c>
      <c r="L128" t="s">
        <v>520</v>
      </c>
      <c r="M128" t="s">
        <v>1487</v>
      </c>
      <c r="N128" t="s">
        <v>1488</v>
      </c>
      <c r="O128" s="3" t="s">
        <v>1489</v>
      </c>
      <c r="P128">
        <v>0.45740230193069298</v>
      </c>
      <c r="Q128">
        <v>2.0470415492384801</v>
      </c>
      <c r="R128">
        <v>2.6097003273416699</v>
      </c>
      <c r="S128">
        <v>0.78439716920435398</v>
      </c>
      <c r="T128">
        <v>0.43280709891790597</v>
      </c>
      <c r="U128" t="s">
        <v>1463</v>
      </c>
      <c r="V128" t="s">
        <v>1731</v>
      </c>
    </row>
    <row r="129" spans="1:1" x14ac:dyDescent="0.25">
      <c r="A129" t="s">
        <v>3810</v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topLeftCell="A25" workbookViewId="0">
      <selection activeCell="A57" sqref="A57"/>
    </sheetView>
  </sheetViews>
  <sheetFormatPr defaultColWidth="11" defaultRowHeight="15.75" x14ac:dyDescent="0.25"/>
  <cols>
    <col min="1" max="1" width="37.875" bestFit="1" customWidth="1"/>
    <col min="11" max="11" width="8.375" bestFit="1" customWidth="1"/>
    <col min="12" max="13" width="18.375" bestFit="1" customWidth="1"/>
    <col min="14" max="14" width="18.125" bestFit="1" customWidth="1"/>
    <col min="15" max="15" width="28" bestFit="1" customWidth="1"/>
    <col min="16" max="16" width="15.125" style="34" bestFit="1" customWidth="1"/>
    <col min="17" max="17" width="15.375" style="34" bestFit="1" customWidth="1"/>
    <col min="18" max="18" width="26.125" style="34" bestFit="1" customWidth="1"/>
    <col min="19" max="19" width="13" style="34" bestFit="1" customWidth="1"/>
    <col min="20" max="20" width="12.125" style="34" bestFit="1" customWidth="1"/>
    <col min="21" max="21" width="14.625" style="34" bestFit="1" customWidth="1"/>
  </cols>
  <sheetData>
    <row r="1" spans="1:23" x14ac:dyDescent="0.25">
      <c r="A1" s="16" t="s">
        <v>1063</v>
      </c>
      <c r="B1" s="16" t="s">
        <v>3800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86"/>
      <c r="Q1" s="86"/>
      <c r="R1" s="86"/>
      <c r="S1" s="86"/>
      <c r="T1" s="86"/>
      <c r="U1" s="86"/>
      <c r="V1" s="3"/>
      <c r="W1" s="3"/>
    </row>
    <row r="2" spans="1:23" x14ac:dyDescent="0.25">
      <c r="A2" s="16" t="s">
        <v>1464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87" t="s">
        <v>1465</v>
      </c>
      <c r="R2" s="87"/>
      <c r="S2" s="86"/>
      <c r="T2" s="86"/>
      <c r="U2" s="86"/>
      <c r="V2" s="86"/>
      <c r="W2" s="3"/>
    </row>
    <row r="3" spans="1:23" x14ac:dyDescent="0.25">
      <c r="A3" s="88" t="s">
        <v>1074</v>
      </c>
      <c r="B3" s="88" t="s">
        <v>521</v>
      </c>
      <c r="C3" s="88" t="s">
        <v>522</v>
      </c>
      <c r="D3" s="88" t="s">
        <v>523</v>
      </c>
      <c r="E3" s="88" t="s">
        <v>524</v>
      </c>
      <c r="F3" s="88" t="s">
        <v>525</v>
      </c>
      <c r="G3" s="88" t="s">
        <v>526</v>
      </c>
      <c r="H3" s="88" t="s">
        <v>527</v>
      </c>
      <c r="I3" s="88" t="s">
        <v>528</v>
      </c>
      <c r="J3" s="88" t="s">
        <v>529</v>
      </c>
      <c r="K3" s="88" t="s">
        <v>1191</v>
      </c>
      <c r="L3" s="88" t="s">
        <v>1070</v>
      </c>
      <c r="M3" s="88" t="s">
        <v>1192</v>
      </c>
      <c r="N3" s="88" t="s">
        <v>1193</v>
      </c>
      <c r="O3" s="88" t="s">
        <v>461</v>
      </c>
      <c r="P3" s="88" t="s">
        <v>1194</v>
      </c>
      <c r="Q3" s="89" t="s">
        <v>1466</v>
      </c>
      <c r="R3" s="89" t="s">
        <v>1467</v>
      </c>
      <c r="S3" s="89" t="s">
        <v>1468</v>
      </c>
      <c r="T3" s="89" t="s">
        <v>1469</v>
      </c>
      <c r="U3" s="89" t="s">
        <v>1411</v>
      </c>
      <c r="V3" s="89" t="s">
        <v>1470</v>
      </c>
      <c r="W3" s="89" t="s">
        <v>1475</v>
      </c>
    </row>
    <row r="4" spans="1:23" x14ac:dyDescent="0.25">
      <c r="A4" s="3" t="s">
        <v>888</v>
      </c>
      <c r="B4" s="3">
        <v>3</v>
      </c>
      <c r="C4" s="3">
        <v>3</v>
      </c>
      <c r="D4" s="3">
        <v>8</v>
      </c>
      <c r="E4" s="3">
        <v>2</v>
      </c>
      <c r="F4" s="3">
        <v>4</v>
      </c>
      <c r="G4" s="3">
        <v>2</v>
      </c>
      <c r="H4" s="3">
        <v>28</v>
      </c>
      <c r="I4" s="3">
        <v>2</v>
      </c>
      <c r="J4" s="3">
        <v>1</v>
      </c>
      <c r="K4" s="3" t="s">
        <v>1075</v>
      </c>
      <c r="L4" s="3" t="s">
        <v>1076</v>
      </c>
      <c r="M4" s="3" t="s">
        <v>1088</v>
      </c>
      <c r="N4" s="3" t="s">
        <v>1200</v>
      </c>
      <c r="O4" s="3" t="s">
        <v>1248</v>
      </c>
      <c r="P4" s="3" t="s">
        <v>1248</v>
      </c>
      <c r="Q4" s="86">
        <v>4.71</v>
      </c>
      <c r="R4" s="86">
        <v>-0.4</v>
      </c>
      <c r="S4" s="86">
        <v>1.28</v>
      </c>
      <c r="T4" s="86">
        <v>-0.31</v>
      </c>
      <c r="U4" s="86">
        <v>0.76</v>
      </c>
      <c r="V4" s="86">
        <v>0.83</v>
      </c>
      <c r="W4" s="3" t="s">
        <v>1732</v>
      </c>
    </row>
    <row r="5" spans="1:23" x14ac:dyDescent="0.25">
      <c r="A5" s="3" t="s">
        <v>889</v>
      </c>
      <c r="B5" s="3">
        <v>2</v>
      </c>
      <c r="C5" s="3">
        <v>6</v>
      </c>
      <c r="D5" s="3">
        <v>7</v>
      </c>
      <c r="E5" s="3">
        <v>2</v>
      </c>
      <c r="F5" s="3">
        <v>5</v>
      </c>
      <c r="G5" s="3">
        <v>1</v>
      </c>
      <c r="H5" s="3">
        <v>12</v>
      </c>
      <c r="I5" s="3">
        <v>19</v>
      </c>
      <c r="J5" s="3">
        <v>194</v>
      </c>
      <c r="K5" s="3" t="s">
        <v>1075</v>
      </c>
      <c r="L5" s="3" t="s">
        <v>1076</v>
      </c>
      <c r="M5" s="3" t="s">
        <v>1095</v>
      </c>
      <c r="N5" s="3" t="s">
        <v>1096</v>
      </c>
      <c r="O5" s="3" t="s">
        <v>1096</v>
      </c>
      <c r="P5" s="3" t="s">
        <v>1225</v>
      </c>
      <c r="Q5" s="86">
        <v>22.51</v>
      </c>
      <c r="R5" s="86">
        <v>-4.12</v>
      </c>
      <c r="S5" s="86">
        <v>1.36</v>
      </c>
      <c r="T5" s="86">
        <v>-3.04</v>
      </c>
      <c r="U5" s="86" t="s">
        <v>1463</v>
      </c>
      <c r="V5" s="86" t="s">
        <v>1463</v>
      </c>
      <c r="W5" s="3" t="s">
        <v>1733</v>
      </c>
    </row>
    <row r="6" spans="1:23" x14ac:dyDescent="0.25">
      <c r="A6" s="3" t="s">
        <v>890</v>
      </c>
      <c r="B6" s="3">
        <v>6</v>
      </c>
      <c r="C6" s="3">
        <v>66</v>
      </c>
      <c r="D6" s="3">
        <v>163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 t="s">
        <v>1075</v>
      </c>
      <c r="L6" s="3" t="s">
        <v>1080</v>
      </c>
      <c r="M6" s="3" t="s">
        <v>1081</v>
      </c>
      <c r="N6" s="3" t="s">
        <v>1138</v>
      </c>
      <c r="O6" s="3" t="s">
        <v>1155</v>
      </c>
      <c r="P6" s="3" t="s">
        <v>1155</v>
      </c>
      <c r="Q6" s="86">
        <v>27.18</v>
      </c>
      <c r="R6" s="86">
        <v>-2.93</v>
      </c>
      <c r="S6" s="86">
        <v>2.5499999999999998</v>
      </c>
      <c r="T6" s="86">
        <v>-1.1499999999999999</v>
      </c>
      <c r="U6" s="86" t="s">
        <v>1463</v>
      </c>
      <c r="V6" s="86" t="s">
        <v>1463</v>
      </c>
      <c r="W6" s="3" t="s">
        <v>1734</v>
      </c>
    </row>
    <row r="7" spans="1:23" x14ac:dyDescent="0.25">
      <c r="A7" s="3" t="s">
        <v>891</v>
      </c>
      <c r="B7" s="3">
        <v>0</v>
      </c>
      <c r="C7" s="3">
        <v>0</v>
      </c>
      <c r="D7" s="3">
        <v>3</v>
      </c>
      <c r="E7" s="3">
        <v>0</v>
      </c>
      <c r="F7" s="3">
        <v>0</v>
      </c>
      <c r="G7" s="3">
        <v>4</v>
      </c>
      <c r="H7" s="3">
        <v>0</v>
      </c>
      <c r="I7" s="3">
        <v>0</v>
      </c>
      <c r="J7" s="3">
        <v>1</v>
      </c>
      <c r="K7" s="3" t="s">
        <v>1075</v>
      </c>
      <c r="L7" s="3" t="s">
        <v>1076</v>
      </c>
      <c r="M7" s="3" t="s">
        <v>1077</v>
      </c>
      <c r="N7" s="3" t="s">
        <v>1077</v>
      </c>
      <c r="O7" s="3" t="s">
        <v>1077</v>
      </c>
      <c r="P7" s="3" t="s">
        <v>1104</v>
      </c>
      <c r="Q7" s="86">
        <v>3.18</v>
      </c>
      <c r="R7" s="86">
        <v>-6.26</v>
      </c>
      <c r="S7" s="86">
        <v>2.33</v>
      </c>
      <c r="T7" s="86">
        <v>-2.68</v>
      </c>
      <c r="U7" s="86">
        <v>0.01</v>
      </c>
      <c r="V7" s="86">
        <v>0.03</v>
      </c>
      <c r="W7" s="3" t="s">
        <v>1735</v>
      </c>
    </row>
    <row r="8" spans="1:23" x14ac:dyDescent="0.25">
      <c r="A8" s="3" t="s">
        <v>892</v>
      </c>
      <c r="B8" s="3">
        <v>0</v>
      </c>
      <c r="C8" s="3">
        <v>2</v>
      </c>
      <c r="D8" s="3">
        <v>64</v>
      </c>
      <c r="E8" s="3">
        <v>0</v>
      </c>
      <c r="F8" s="3">
        <v>2</v>
      </c>
      <c r="G8" s="3">
        <v>13</v>
      </c>
      <c r="H8" s="3">
        <v>0</v>
      </c>
      <c r="I8" s="3">
        <v>0</v>
      </c>
      <c r="J8" s="3">
        <v>0</v>
      </c>
      <c r="K8" s="3" t="s">
        <v>1075</v>
      </c>
      <c r="L8" s="3" t="s">
        <v>1165</v>
      </c>
      <c r="M8" s="3" t="s">
        <v>1166</v>
      </c>
      <c r="N8" s="3" t="s">
        <v>1167</v>
      </c>
      <c r="O8" s="3" t="s">
        <v>1218</v>
      </c>
      <c r="P8" s="3" t="s">
        <v>1169</v>
      </c>
      <c r="Q8" s="86">
        <v>16.46</v>
      </c>
      <c r="R8" s="86">
        <v>-7.69</v>
      </c>
      <c r="S8" s="86">
        <v>2.2599999999999998</v>
      </c>
      <c r="T8" s="86">
        <v>-3.41</v>
      </c>
      <c r="U8" s="86">
        <v>0</v>
      </c>
      <c r="V8" s="86">
        <v>0.01</v>
      </c>
      <c r="W8" s="3" t="s">
        <v>1736</v>
      </c>
    </row>
    <row r="9" spans="1:23" x14ac:dyDescent="0.25">
      <c r="A9" s="3" t="s">
        <v>893</v>
      </c>
      <c r="B9" s="3">
        <v>0</v>
      </c>
      <c r="C9" s="3">
        <v>0</v>
      </c>
      <c r="D9" s="3">
        <v>0</v>
      </c>
      <c r="E9" s="3">
        <v>0</v>
      </c>
      <c r="F9" s="3">
        <v>23</v>
      </c>
      <c r="G9" s="3">
        <v>10</v>
      </c>
      <c r="H9" s="3">
        <v>0</v>
      </c>
      <c r="I9" s="3">
        <v>0</v>
      </c>
      <c r="J9" s="3">
        <v>0</v>
      </c>
      <c r="K9" s="3" t="s">
        <v>1075</v>
      </c>
      <c r="L9" s="3" t="s">
        <v>1165</v>
      </c>
      <c r="M9" s="3" t="s">
        <v>1166</v>
      </c>
      <c r="N9" s="3" t="s">
        <v>1167</v>
      </c>
      <c r="O9" s="3" t="s">
        <v>1218</v>
      </c>
      <c r="P9" s="3" t="s">
        <v>1266</v>
      </c>
      <c r="Q9" s="86">
        <v>9.09</v>
      </c>
      <c r="R9" s="86">
        <v>-4.5599999999999996</v>
      </c>
      <c r="S9" s="86">
        <v>2.59</v>
      </c>
      <c r="T9" s="86">
        <v>-1.76</v>
      </c>
      <c r="U9" s="86">
        <v>0.08</v>
      </c>
      <c r="V9" s="86">
        <v>0.16</v>
      </c>
      <c r="W9" s="3" t="s">
        <v>1737</v>
      </c>
    </row>
    <row r="10" spans="1:23" x14ac:dyDescent="0.25">
      <c r="A10" s="3" t="s">
        <v>894</v>
      </c>
      <c r="B10" s="3">
        <v>0</v>
      </c>
      <c r="C10" s="3">
        <v>0</v>
      </c>
      <c r="D10" s="3">
        <v>0</v>
      </c>
      <c r="E10" s="3">
        <v>0</v>
      </c>
      <c r="F10" s="3">
        <v>14</v>
      </c>
      <c r="G10" s="3">
        <v>7</v>
      </c>
      <c r="H10" s="3">
        <v>0</v>
      </c>
      <c r="I10" s="3">
        <v>1</v>
      </c>
      <c r="J10" s="3">
        <v>13</v>
      </c>
      <c r="K10" s="3" t="s">
        <v>1075</v>
      </c>
      <c r="L10" s="3" t="s">
        <v>1080</v>
      </c>
      <c r="M10" s="3" t="s">
        <v>1081</v>
      </c>
      <c r="N10" s="3" t="s">
        <v>1142</v>
      </c>
      <c r="O10" s="3" t="s">
        <v>1256</v>
      </c>
      <c r="P10" s="3" t="s">
        <v>1143</v>
      </c>
      <c r="Q10" s="86">
        <v>7.41</v>
      </c>
      <c r="R10" s="86">
        <v>-6.14</v>
      </c>
      <c r="S10" s="86">
        <v>2.3199999999999998</v>
      </c>
      <c r="T10" s="86">
        <v>-2.65</v>
      </c>
      <c r="U10" s="86">
        <v>0.01</v>
      </c>
      <c r="V10" s="86">
        <v>0.03</v>
      </c>
      <c r="W10" s="3" t="s">
        <v>1738</v>
      </c>
    </row>
    <row r="11" spans="1:23" x14ac:dyDescent="0.25">
      <c r="A11" s="3" t="s">
        <v>895</v>
      </c>
      <c r="B11" s="3">
        <v>111</v>
      </c>
      <c r="C11" s="3">
        <v>23</v>
      </c>
      <c r="D11" s="3">
        <v>20</v>
      </c>
      <c r="E11" s="3">
        <v>40</v>
      </c>
      <c r="F11" s="3">
        <v>56</v>
      </c>
      <c r="G11" s="3">
        <v>5</v>
      </c>
      <c r="H11" s="3">
        <v>133</v>
      </c>
      <c r="I11" s="3">
        <v>44</v>
      </c>
      <c r="J11" s="3">
        <v>8</v>
      </c>
      <c r="K11" s="3" t="s">
        <v>1075</v>
      </c>
      <c r="L11" s="3" t="s">
        <v>1076</v>
      </c>
      <c r="M11" s="3" t="s">
        <v>1102</v>
      </c>
      <c r="N11" s="3" t="s">
        <v>1103</v>
      </c>
      <c r="O11" s="3" t="s">
        <v>1103</v>
      </c>
      <c r="P11" s="3" t="s">
        <v>1104</v>
      </c>
      <c r="Q11" s="86">
        <v>42</v>
      </c>
      <c r="R11" s="86">
        <v>1.98</v>
      </c>
      <c r="S11" s="86">
        <v>0.99</v>
      </c>
      <c r="T11" s="86">
        <v>2.0099999999999998</v>
      </c>
      <c r="U11" s="86">
        <v>0.04</v>
      </c>
      <c r="V11" s="86">
        <v>0.12</v>
      </c>
      <c r="W11" s="3" t="s">
        <v>1739</v>
      </c>
    </row>
    <row r="12" spans="1:23" x14ac:dyDescent="0.25">
      <c r="A12" s="3" t="s">
        <v>896</v>
      </c>
      <c r="B12" s="3">
        <v>19</v>
      </c>
      <c r="C12" s="3">
        <v>49</v>
      </c>
      <c r="D12" s="3">
        <v>2</v>
      </c>
      <c r="E12" s="3">
        <v>0</v>
      </c>
      <c r="F12" s="3">
        <v>2</v>
      </c>
      <c r="G12" s="3">
        <v>0</v>
      </c>
      <c r="H12" s="3">
        <v>4</v>
      </c>
      <c r="I12" s="3">
        <v>9</v>
      </c>
      <c r="J12" s="3">
        <v>0</v>
      </c>
      <c r="K12" s="3" t="s">
        <v>1075</v>
      </c>
      <c r="L12" s="3" t="s">
        <v>1080</v>
      </c>
      <c r="M12" s="3" t="s">
        <v>1215</v>
      </c>
      <c r="N12" s="3" t="s">
        <v>1216</v>
      </c>
      <c r="O12" s="3" t="s">
        <v>1217</v>
      </c>
      <c r="P12" s="3" t="s">
        <v>1217</v>
      </c>
      <c r="Q12" s="86">
        <v>9.73</v>
      </c>
      <c r="R12" s="86">
        <v>2.6</v>
      </c>
      <c r="S12" s="86">
        <v>1.99</v>
      </c>
      <c r="T12" s="86">
        <v>1.3</v>
      </c>
      <c r="U12" s="86">
        <v>0.19</v>
      </c>
      <c r="V12" s="86">
        <v>0.27</v>
      </c>
      <c r="W12" s="3" t="s">
        <v>1740</v>
      </c>
    </row>
    <row r="13" spans="1:23" x14ac:dyDescent="0.25">
      <c r="A13" s="3" t="s">
        <v>897</v>
      </c>
      <c r="B13" s="3">
        <v>43</v>
      </c>
      <c r="C13" s="3">
        <v>18</v>
      </c>
      <c r="D13" s="3">
        <v>21</v>
      </c>
      <c r="E13" s="3">
        <v>31</v>
      </c>
      <c r="F13" s="3">
        <v>186</v>
      </c>
      <c r="G13" s="3">
        <v>11</v>
      </c>
      <c r="H13" s="3">
        <v>13</v>
      </c>
      <c r="I13" s="3">
        <v>197</v>
      </c>
      <c r="J13" s="3">
        <v>63</v>
      </c>
      <c r="K13" s="3" t="s">
        <v>1075</v>
      </c>
      <c r="L13" s="3" t="s">
        <v>1076</v>
      </c>
      <c r="M13" s="3" t="s">
        <v>1102</v>
      </c>
      <c r="N13" s="3" t="s">
        <v>1103</v>
      </c>
      <c r="O13" s="3" t="s">
        <v>1249</v>
      </c>
      <c r="P13" s="3" t="s">
        <v>1250</v>
      </c>
      <c r="Q13" s="86">
        <v>58.36</v>
      </c>
      <c r="R13" s="86">
        <v>-0.43</v>
      </c>
      <c r="S13" s="86">
        <v>1.21</v>
      </c>
      <c r="T13" s="86">
        <v>-0.35</v>
      </c>
      <c r="U13" s="86">
        <v>0.72</v>
      </c>
      <c r="V13" s="86">
        <v>0.81</v>
      </c>
      <c r="W13" s="3" t="s">
        <v>1741</v>
      </c>
    </row>
    <row r="14" spans="1:23" x14ac:dyDescent="0.25">
      <c r="A14" s="3" t="s">
        <v>898</v>
      </c>
      <c r="B14" s="3">
        <v>11</v>
      </c>
      <c r="C14" s="3">
        <v>9</v>
      </c>
      <c r="D14" s="3">
        <v>0</v>
      </c>
      <c r="E14" s="3">
        <v>2</v>
      </c>
      <c r="F14" s="3">
        <v>3</v>
      </c>
      <c r="G14" s="3">
        <v>0</v>
      </c>
      <c r="H14" s="3">
        <v>5</v>
      </c>
      <c r="I14" s="3">
        <v>2</v>
      </c>
      <c r="J14" s="3">
        <v>2</v>
      </c>
      <c r="K14" s="3" t="s">
        <v>1075</v>
      </c>
      <c r="L14" s="3" t="s">
        <v>1076</v>
      </c>
      <c r="M14" s="3" t="s">
        <v>1077</v>
      </c>
      <c r="N14" s="3" t="s">
        <v>1119</v>
      </c>
      <c r="O14" s="3" t="s">
        <v>1120</v>
      </c>
      <c r="P14" s="3" t="s">
        <v>1243</v>
      </c>
      <c r="Q14" s="86">
        <v>3.63</v>
      </c>
      <c r="R14" s="86">
        <v>2.54</v>
      </c>
      <c r="S14" s="86">
        <v>1.74</v>
      </c>
      <c r="T14" s="86">
        <v>1.46</v>
      </c>
      <c r="U14" s="86">
        <v>0.14000000000000001</v>
      </c>
      <c r="V14" s="86">
        <v>0.23</v>
      </c>
      <c r="W14" s="3" t="s">
        <v>1742</v>
      </c>
    </row>
    <row r="15" spans="1:23" x14ac:dyDescent="0.25">
      <c r="A15" s="3" t="s">
        <v>899</v>
      </c>
      <c r="B15" s="3">
        <v>89</v>
      </c>
      <c r="C15" s="3">
        <v>18</v>
      </c>
      <c r="D15" s="3">
        <v>2</v>
      </c>
      <c r="E15" s="3">
        <v>0</v>
      </c>
      <c r="F15" s="3">
        <v>29</v>
      </c>
      <c r="G15" s="3">
        <v>4</v>
      </c>
      <c r="H15" s="3">
        <v>4</v>
      </c>
      <c r="I15" s="3">
        <v>7</v>
      </c>
      <c r="J15" s="3">
        <v>91</v>
      </c>
      <c r="K15" s="3" t="s">
        <v>1075</v>
      </c>
      <c r="L15" s="3" t="s">
        <v>1126</v>
      </c>
      <c r="M15" s="3" t="s">
        <v>1126</v>
      </c>
      <c r="N15" s="3" t="s">
        <v>1127</v>
      </c>
      <c r="O15" s="3" t="s">
        <v>1128</v>
      </c>
      <c r="P15" s="3" t="s">
        <v>1130</v>
      </c>
      <c r="Q15" s="86">
        <v>28.18</v>
      </c>
      <c r="R15" s="86">
        <v>0</v>
      </c>
      <c r="S15" s="86">
        <v>1.75</v>
      </c>
      <c r="T15" s="86">
        <v>0</v>
      </c>
      <c r="U15" s="86">
        <v>1</v>
      </c>
      <c r="V15" s="86">
        <v>1</v>
      </c>
      <c r="W15" s="3" t="s">
        <v>1743</v>
      </c>
    </row>
    <row r="16" spans="1:23" x14ac:dyDescent="0.25">
      <c r="A16" s="3" t="s">
        <v>900</v>
      </c>
      <c r="B16" s="3">
        <v>6</v>
      </c>
      <c r="C16" s="3">
        <v>22</v>
      </c>
      <c r="D16" s="3">
        <v>75</v>
      </c>
      <c r="E16" s="3">
        <v>18</v>
      </c>
      <c r="F16" s="3">
        <v>36</v>
      </c>
      <c r="G16" s="3">
        <v>2</v>
      </c>
      <c r="H16" s="3">
        <v>278</v>
      </c>
      <c r="I16" s="3">
        <v>20</v>
      </c>
      <c r="J16" s="3">
        <v>6</v>
      </c>
      <c r="K16" s="3" t="s">
        <v>1075</v>
      </c>
      <c r="L16" s="3" t="s">
        <v>1080</v>
      </c>
      <c r="M16" s="3" t="s">
        <v>1081</v>
      </c>
      <c r="N16" s="3" t="s">
        <v>1209</v>
      </c>
      <c r="O16" s="3" t="s">
        <v>1210</v>
      </c>
      <c r="P16" s="3" t="s">
        <v>1232</v>
      </c>
      <c r="Q16" s="86">
        <v>28.9</v>
      </c>
      <c r="R16" s="86">
        <v>0.12</v>
      </c>
      <c r="S16" s="86">
        <v>1.26</v>
      </c>
      <c r="T16" s="86">
        <v>0.1</v>
      </c>
      <c r="U16" s="86">
        <v>0.92</v>
      </c>
      <c r="V16" s="86">
        <v>0.94</v>
      </c>
      <c r="W16" s="3" t="s">
        <v>1744</v>
      </c>
    </row>
    <row r="17" spans="1:23" x14ac:dyDescent="0.25">
      <c r="A17" s="3" t="s">
        <v>901</v>
      </c>
      <c r="B17" s="3">
        <v>2</v>
      </c>
      <c r="C17" s="3">
        <v>4</v>
      </c>
      <c r="D17" s="3">
        <v>13</v>
      </c>
      <c r="E17" s="3">
        <v>0</v>
      </c>
      <c r="F17" s="3">
        <v>11</v>
      </c>
      <c r="G17" s="3">
        <v>3</v>
      </c>
      <c r="H17" s="3">
        <v>1</v>
      </c>
      <c r="I17" s="3">
        <v>3</v>
      </c>
      <c r="J17" s="3">
        <v>0</v>
      </c>
      <c r="K17" s="3" t="s">
        <v>1075</v>
      </c>
      <c r="L17" s="3" t="s">
        <v>1076</v>
      </c>
      <c r="M17" s="3" t="s">
        <v>1102</v>
      </c>
      <c r="N17" s="3" t="s">
        <v>1103</v>
      </c>
      <c r="O17" s="3" t="s">
        <v>1103</v>
      </c>
      <c r="P17" s="3" t="s">
        <v>1106</v>
      </c>
      <c r="Q17" s="86">
        <v>5.51</v>
      </c>
      <c r="R17" s="86">
        <v>-3.2</v>
      </c>
      <c r="S17" s="86">
        <v>1.72</v>
      </c>
      <c r="T17" s="86">
        <v>-1.86</v>
      </c>
      <c r="U17" s="86">
        <v>0.06</v>
      </c>
      <c r="V17" s="86">
        <v>0.15</v>
      </c>
      <c r="W17" s="3" t="s">
        <v>1745</v>
      </c>
    </row>
    <row r="18" spans="1:23" x14ac:dyDescent="0.25">
      <c r="A18" s="3" t="s">
        <v>902</v>
      </c>
      <c r="B18" s="3">
        <v>15</v>
      </c>
      <c r="C18" s="3">
        <v>5</v>
      </c>
      <c r="D18" s="3">
        <v>0</v>
      </c>
      <c r="E18" s="3">
        <v>12</v>
      </c>
      <c r="F18" s="3">
        <v>4</v>
      </c>
      <c r="G18" s="3">
        <v>0</v>
      </c>
      <c r="H18" s="3">
        <v>2</v>
      </c>
      <c r="I18" s="3">
        <v>4</v>
      </c>
      <c r="J18" s="3">
        <v>0</v>
      </c>
      <c r="K18" s="3" t="s">
        <v>1075</v>
      </c>
      <c r="L18" s="3" t="s">
        <v>1237</v>
      </c>
      <c r="M18" s="3" t="s">
        <v>1238</v>
      </c>
      <c r="N18" s="3" t="s">
        <v>1239</v>
      </c>
      <c r="O18" s="3" t="s">
        <v>1240</v>
      </c>
      <c r="P18" s="3" t="s">
        <v>1240</v>
      </c>
      <c r="Q18" s="86">
        <v>5.38</v>
      </c>
      <c r="R18" s="86">
        <v>5.69</v>
      </c>
      <c r="S18" s="86">
        <v>2.0499999999999998</v>
      </c>
      <c r="T18" s="86">
        <v>2.78</v>
      </c>
      <c r="U18" s="86">
        <v>0.01</v>
      </c>
      <c r="V18" s="86">
        <v>0.03</v>
      </c>
      <c r="W18" s="3" t="s">
        <v>1746</v>
      </c>
    </row>
    <row r="19" spans="1:23" x14ac:dyDescent="0.25">
      <c r="A19" s="3" t="s">
        <v>903</v>
      </c>
      <c r="B19" s="3">
        <v>0</v>
      </c>
      <c r="C19" s="3">
        <v>3</v>
      </c>
      <c r="D19" s="3">
        <v>6</v>
      </c>
      <c r="E19" s="3">
        <v>4</v>
      </c>
      <c r="F19" s="3">
        <v>19</v>
      </c>
      <c r="G19" s="3">
        <v>446</v>
      </c>
      <c r="H19" s="3">
        <v>21</v>
      </c>
      <c r="I19" s="3">
        <v>354</v>
      </c>
      <c r="J19" s="3">
        <v>821</v>
      </c>
      <c r="K19" s="3" t="s">
        <v>1075</v>
      </c>
      <c r="L19" s="3" t="s">
        <v>1080</v>
      </c>
      <c r="M19" s="3" t="s">
        <v>1081</v>
      </c>
      <c r="N19" s="3" t="s">
        <v>1085</v>
      </c>
      <c r="O19" s="3" t="s">
        <v>1085</v>
      </c>
      <c r="P19" s="3" t="s">
        <v>1087</v>
      </c>
      <c r="Q19" s="86">
        <v>407.34</v>
      </c>
      <c r="R19" s="86">
        <v>-7.25</v>
      </c>
      <c r="S19" s="86">
        <v>1.74</v>
      </c>
      <c r="T19" s="86">
        <v>-4.1500000000000004</v>
      </c>
      <c r="U19" s="86">
        <v>0</v>
      </c>
      <c r="V19" s="86">
        <v>0</v>
      </c>
      <c r="W19" s="3" t="s">
        <v>1747</v>
      </c>
    </row>
    <row r="20" spans="1:23" x14ac:dyDescent="0.25">
      <c r="A20" s="3" t="s">
        <v>904</v>
      </c>
      <c r="B20" s="3">
        <v>6</v>
      </c>
      <c r="C20" s="3">
        <v>1</v>
      </c>
      <c r="D20" s="3">
        <v>0</v>
      </c>
      <c r="E20" s="3">
        <v>0</v>
      </c>
      <c r="F20" s="3">
        <v>0</v>
      </c>
      <c r="G20" s="3">
        <v>2</v>
      </c>
      <c r="H20" s="3">
        <v>3</v>
      </c>
      <c r="I20" s="3">
        <v>1</v>
      </c>
      <c r="J20" s="3">
        <v>0</v>
      </c>
      <c r="K20" s="3" t="s">
        <v>1075</v>
      </c>
      <c r="L20" s="3" t="s">
        <v>1080</v>
      </c>
      <c r="M20" s="3" t="s">
        <v>1188</v>
      </c>
      <c r="N20" s="3" t="s">
        <v>1251</v>
      </c>
      <c r="O20" s="3" t="s">
        <v>1252</v>
      </c>
      <c r="P20" s="3" t="s">
        <v>1253</v>
      </c>
      <c r="Q20" s="86">
        <v>2.4</v>
      </c>
      <c r="R20" s="86">
        <v>-0.32</v>
      </c>
      <c r="S20" s="86">
        <v>2.14</v>
      </c>
      <c r="T20" s="86">
        <v>-0.15</v>
      </c>
      <c r="U20" s="86">
        <v>0.88</v>
      </c>
      <c r="V20" s="86">
        <v>0.92</v>
      </c>
      <c r="W20" s="3" t="s">
        <v>1748</v>
      </c>
    </row>
    <row r="21" spans="1:23" x14ac:dyDescent="0.25">
      <c r="A21" s="3" t="s">
        <v>905</v>
      </c>
      <c r="B21" s="3">
        <v>44</v>
      </c>
      <c r="C21" s="3">
        <v>9</v>
      </c>
      <c r="D21" s="3">
        <v>0</v>
      </c>
      <c r="E21" s="3">
        <v>44</v>
      </c>
      <c r="F21" s="3">
        <v>26</v>
      </c>
      <c r="G21" s="3">
        <v>4</v>
      </c>
      <c r="H21" s="3">
        <v>28</v>
      </c>
      <c r="I21" s="3">
        <v>1</v>
      </c>
      <c r="J21" s="3">
        <v>2</v>
      </c>
      <c r="K21" s="3" t="s">
        <v>1075</v>
      </c>
      <c r="L21" s="3" t="s">
        <v>1076</v>
      </c>
      <c r="M21" s="3" t="s">
        <v>1107</v>
      </c>
      <c r="N21" s="3" t="s">
        <v>1244</v>
      </c>
      <c r="O21" s="3" t="s">
        <v>1245</v>
      </c>
      <c r="P21" s="3" t="s">
        <v>1246</v>
      </c>
      <c r="Q21" s="86">
        <v>20.92</v>
      </c>
      <c r="R21" s="86">
        <v>2.25</v>
      </c>
      <c r="S21" s="86">
        <v>1.64</v>
      </c>
      <c r="T21" s="86">
        <v>1.37</v>
      </c>
      <c r="U21" s="86">
        <v>0.17</v>
      </c>
      <c r="V21" s="86">
        <v>0.26</v>
      </c>
      <c r="W21" s="3" t="s">
        <v>1749</v>
      </c>
    </row>
    <row r="22" spans="1:23" x14ac:dyDescent="0.25">
      <c r="A22" s="3" t="s">
        <v>906</v>
      </c>
      <c r="B22" s="3">
        <v>4</v>
      </c>
      <c r="C22" s="3">
        <v>20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 t="s">
        <v>1075</v>
      </c>
      <c r="L22" s="3" t="s">
        <v>1080</v>
      </c>
      <c r="M22" s="3" t="s">
        <v>1215</v>
      </c>
      <c r="N22" s="3" t="s">
        <v>1216</v>
      </c>
      <c r="O22" s="3" t="s">
        <v>1217</v>
      </c>
      <c r="P22" s="3" t="s">
        <v>1217</v>
      </c>
      <c r="Q22" s="86">
        <v>3.08</v>
      </c>
      <c r="R22" s="86">
        <v>2</v>
      </c>
      <c r="S22" s="86">
        <v>2.63</v>
      </c>
      <c r="T22" s="86">
        <v>0.76</v>
      </c>
      <c r="U22" s="86" t="s">
        <v>1463</v>
      </c>
      <c r="V22" s="86" t="s">
        <v>1463</v>
      </c>
      <c r="W22" s="3" t="s">
        <v>1750</v>
      </c>
    </row>
    <row r="23" spans="1:23" x14ac:dyDescent="0.25">
      <c r="A23" s="3" t="s">
        <v>907</v>
      </c>
      <c r="B23" s="3">
        <v>0</v>
      </c>
      <c r="C23" s="3">
        <v>94</v>
      </c>
      <c r="D23" s="3">
        <v>0</v>
      </c>
      <c r="E23" s="3">
        <v>9</v>
      </c>
      <c r="F23" s="3">
        <v>129</v>
      </c>
      <c r="G23" s="3">
        <v>0</v>
      </c>
      <c r="H23" s="3">
        <v>0</v>
      </c>
      <c r="I23" s="3">
        <v>0</v>
      </c>
      <c r="J23" s="3">
        <v>0</v>
      </c>
      <c r="K23" s="3" t="s">
        <v>1075</v>
      </c>
      <c r="L23" s="3" t="s">
        <v>1076</v>
      </c>
      <c r="M23" s="3" t="s">
        <v>1095</v>
      </c>
      <c r="N23" s="3" t="s">
        <v>1150</v>
      </c>
      <c r="O23" s="3" t="s">
        <v>1220</v>
      </c>
      <c r="P23" s="3" t="s">
        <v>1104</v>
      </c>
      <c r="Q23" s="86">
        <v>25.97</v>
      </c>
      <c r="R23" s="86">
        <v>3.02</v>
      </c>
      <c r="S23" s="86">
        <v>2.4700000000000002</v>
      </c>
      <c r="T23" s="86">
        <v>1.22</v>
      </c>
      <c r="U23" s="86" t="s">
        <v>1463</v>
      </c>
      <c r="V23" s="86" t="s">
        <v>1463</v>
      </c>
      <c r="W23" s="3" t="s">
        <v>1751</v>
      </c>
    </row>
    <row r="24" spans="1:23" x14ac:dyDescent="0.25">
      <c r="A24" s="3" t="s">
        <v>908</v>
      </c>
      <c r="B24" s="3">
        <v>1</v>
      </c>
      <c r="C24" s="3">
        <v>24</v>
      </c>
      <c r="D24" s="3">
        <v>2</v>
      </c>
      <c r="E24" s="3">
        <v>17</v>
      </c>
      <c r="F24" s="3">
        <v>22</v>
      </c>
      <c r="G24" s="3">
        <v>0</v>
      </c>
      <c r="H24" s="3">
        <v>2</v>
      </c>
      <c r="I24" s="3">
        <v>2</v>
      </c>
      <c r="J24" s="3">
        <v>1</v>
      </c>
      <c r="K24" s="3" t="s">
        <v>1075</v>
      </c>
      <c r="L24" s="3" t="s">
        <v>1076</v>
      </c>
      <c r="M24" s="3" t="s">
        <v>1095</v>
      </c>
      <c r="N24" s="3" t="s">
        <v>1096</v>
      </c>
      <c r="O24" s="3" t="s">
        <v>1097</v>
      </c>
      <c r="P24" s="3" t="s">
        <v>1101</v>
      </c>
      <c r="Q24" s="86">
        <v>8.86</v>
      </c>
      <c r="R24" s="86">
        <v>2.63</v>
      </c>
      <c r="S24" s="86">
        <v>1.76</v>
      </c>
      <c r="T24" s="86">
        <v>1.49</v>
      </c>
      <c r="U24" s="86">
        <v>0.14000000000000001</v>
      </c>
      <c r="V24" s="86">
        <v>0.22</v>
      </c>
      <c r="W24" s="3" t="s">
        <v>1752</v>
      </c>
    </row>
    <row r="25" spans="1:23" x14ac:dyDescent="0.25">
      <c r="A25" s="3" t="s">
        <v>909</v>
      </c>
      <c r="B25" s="3">
        <v>14</v>
      </c>
      <c r="C25" s="3">
        <v>19</v>
      </c>
      <c r="D25" s="3">
        <v>12</v>
      </c>
      <c r="E25" s="3">
        <v>12</v>
      </c>
      <c r="F25" s="3">
        <v>36</v>
      </c>
      <c r="G25" s="3">
        <v>0</v>
      </c>
      <c r="H25" s="3">
        <v>214</v>
      </c>
      <c r="I25" s="3">
        <v>84</v>
      </c>
      <c r="J25" s="3">
        <v>47</v>
      </c>
      <c r="K25" s="3" t="s">
        <v>1075</v>
      </c>
      <c r="L25" s="3" t="s">
        <v>1076</v>
      </c>
      <c r="M25" s="3" t="s">
        <v>1095</v>
      </c>
      <c r="N25" s="3" t="s">
        <v>1096</v>
      </c>
      <c r="O25" s="3" t="s">
        <v>1247</v>
      </c>
      <c r="P25" s="3" t="s">
        <v>1241</v>
      </c>
      <c r="Q25" s="86">
        <v>25.87</v>
      </c>
      <c r="R25" s="86">
        <v>0.63</v>
      </c>
      <c r="S25" s="86">
        <v>1.1499999999999999</v>
      </c>
      <c r="T25" s="86">
        <v>0.55000000000000004</v>
      </c>
      <c r="U25" s="86">
        <v>0.57999999999999996</v>
      </c>
      <c r="V25" s="86">
        <v>0.68</v>
      </c>
      <c r="W25" s="3" t="s">
        <v>1753</v>
      </c>
    </row>
    <row r="26" spans="1:23" x14ac:dyDescent="0.25">
      <c r="A26" s="3" t="s">
        <v>910</v>
      </c>
      <c r="B26" s="3">
        <v>2</v>
      </c>
      <c r="C26" s="3">
        <v>4</v>
      </c>
      <c r="D26" s="3">
        <v>76</v>
      </c>
      <c r="E26" s="3">
        <v>0</v>
      </c>
      <c r="F26" s="3">
        <v>81</v>
      </c>
      <c r="G26" s="3">
        <v>77</v>
      </c>
      <c r="H26" s="3">
        <v>0</v>
      </c>
      <c r="I26" s="3">
        <v>0</v>
      </c>
      <c r="J26" s="3">
        <v>0</v>
      </c>
      <c r="K26" s="3" t="s">
        <v>1075</v>
      </c>
      <c r="L26" s="3" t="s">
        <v>1076</v>
      </c>
      <c r="M26" s="3" t="s">
        <v>1095</v>
      </c>
      <c r="N26" s="3" t="s">
        <v>1227</v>
      </c>
      <c r="O26" s="3" t="s">
        <v>1228</v>
      </c>
      <c r="P26" s="3" t="s">
        <v>1149</v>
      </c>
      <c r="Q26" s="86">
        <v>69.95</v>
      </c>
      <c r="R26" s="86">
        <v>-5.96</v>
      </c>
      <c r="S26" s="86">
        <v>2.2400000000000002</v>
      </c>
      <c r="T26" s="86">
        <v>-2.66</v>
      </c>
      <c r="U26" s="86">
        <v>0.01</v>
      </c>
      <c r="V26" s="86">
        <v>0.03</v>
      </c>
      <c r="W26" s="3" t="s">
        <v>1754</v>
      </c>
    </row>
    <row r="27" spans="1:23" x14ac:dyDescent="0.25">
      <c r="A27" s="3" t="s">
        <v>911</v>
      </c>
      <c r="B27" s="3">
        <v>0</v>
      </c>
      <c r="C27" s="3">
        <v>2</v>
      </c>
      <c r="D27" s="3">
        <v>4</v>
      </c>
      <c r="E27" s="3">
        <v>2</v>
      </c>
      <c r="F27" s="3">
        <v>0</v>
      </c>
      <c r="G27" s="3">
        <v>5</v>
      </c>
      <c r="H27" s="3">
        <v>24</v>
      </c>
      <c r="I27" s="3">
        <v>19</v>
      </c>
      <c r="J27" s="3">
        <v>85</v>
      </c>
      <c r="K27" s="3" t="s">
        <v>1075</v>
      </c>
      <c r="L27" s="3" t="s">
        <v>1126</v>
      </c>
      <c r="M27" s="3" t="s">
        <v>1126</v>
      </c>
      <c r="N27" s="3" t="s">
        <v>1127</v>
      </c>
      <c r="O27" s="3" t="s">
        <v>1128</v>
      </c>
      <c r="P27" s="3" t="s">
        <v>1254</v>
      </c>
      <c r="Q27" s="86">
        <v>14.02</v>
      </c>
      <c r="R27" s="86">
        <v>-3.18</v>
      </c>
      <c r="S27" s="86">
        <v>1.63</v>
      </c>
      <c r="T27" s="86">
        <v>-1.95</v>
      </c>
      <c r="U27" s="86">
        <v>0.05</v>
      </c>
      <c r="V27" s="86">
        <v>0.13</v>
      </c>
      <c r="W27" s="3" t="s">
        <v>1755</v>
      </c>
    </row>
    <row r="28" spans="1:23" x14ac:dyDescent="0.25">
      <c r="A28" s="3" t="s">
        <v>912</v>
      </c>
      <c r="B28" s="3">
        <v>23</v>
      </c>
      <c r="C28" s="3">
        <v>695</v>
      </c>
      <c r="D28" s="3">
        <v>255</v>
      </c>
      <c r="E28" s="3">
        <v>18</v>
      </c>
      <c r="F28" s="3">
        <v>43</v>
      </c>
      <c r="G28" s="3">
        <v>4</v>
      </c>
      <c r="H28" s="3">
        <v>310</v>
      </c>
      <c r="I28" s="3">
        <v>198</v>
      </c>
      <c r="J28" s="3">
        <v>78</v>
      </c>
      <c r="K28" s="3" t="s">
        <v>1075</v>
      </c>
      <c r="L28" s="3" t="s">
        <v>1080</v>
      </c>
      <c r="M28" s="3" t="s">
        <v>1081</v>
      </c>
      <c r="N28" s="3" t="s">
        <v>1085</v>
      </c>
      <c r="O28" s="3" t="s">
        <v>1242</v>
      </c>
      <c r="P28" s="3" t="s">
        <v>1140</v>
      </c>
      <c r="Q28" s="86">
        <v>156.99</v>
      </c>
      <c r="R28" s="86">
        <v>-1.33</v>
      </c>
      <c r="S28" s="86">
        <v>1.3</v>
      </c>
      <c r="T28" s="86">
        <v>-1.02</v>
      </c>
      <c r="U28" s="86">
        <v>0.31</v>
      </c>
      <c r="V28" s="86">
        <v>0.39</v>
      </c>
      <c r="W28" s="3" t="s">
        <v>1756</v>
      </c>
    </row>
    <row r="29" spans="1:23" x14ac:dyDescent="0.25">
      <c r="A29" s="3" t="s">
        <v>913</v>
      </c>
      <c r="B29" s="3">
        <v>0</v>
      </c>
      <c r="C29" s="3">
        <v>19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 t="s">
        <v>1075</v>
      </c>
      <c r="L29" s="3" t="s">
        <v>1080</v>
      </c>
      <c r="M29" s="3" t="s">
        <v>1081</v>
      </c>
      <c r="N29" s="3" t="s">
        <v>1209</v>
      </c>
      <c r="O29" s="3" t="s">
        <v>1255</v>
      </c>
      <c r="P29" s="3" t="s">
        <v>1144</v>
      </c>
      <c r="Q29" s="86">
        <v>2.44</v>
      </c>
      <c r="R29" s="86">
        <v>0</v>
      </c>
      <c r="S29" s="86">
        <v>2.71</v>
      </c>
      <c r="T29" s="86">
        <v>0</v>
      </c>
      <c r="U29" s="86" t="s">
        <v>1463</v>
      </c>
      <c r="V29" s="86" t="s">
        <v>1463</v>
      </c>
      <c r="W29" s="3" t="s">
        <v>1757</v>
      </c>
    </row>
    <row r="30" spans="1:23" x14ac:dyDescent="0.25">
      <c r="A30" s="3" t="s">
        <v>914</v>
      </c>
      <c r="B30" s="3">
        <v>1</v>
      </c>
      <c r="C30" s="3">
        <v>7</v>
      </c>
      <c r="D30" s="3">
        <v>14</v>
      </c>
      <c r="E30" s="3">
        <v>0</v>
      </c>
      <c r="F30" s="3">
        <v>9</v>
      </c>
      <c r="G30" s="3">
        <v>4</v>
      </c>
      <c r="H30" s="3">
        <v>5</v>
      </c>
      <c r="I30" s="3">
        <v>4</v>
      </c>
      <c r="J30" s="3">
        <v>4</v>
      </c>
      <c r="K30" s="3" t="s">
        <v>1075</v>
      </c>
      <c r="L30" s="3" t="s">
        <v>1076</v>
      </c>
      <c r="M30" s="3" t="s">
        <v>1088</v>
      </c>
      <c r="N30" s="3" t="s">
        <v>1200</v>
      </c>
      <c r="O30" s="3" t="s">
        <v>1233</v>
      </c>
      <c r="P30" s="3" t="s">
        <v>1234</v>
      </c>
      <c r="Q30" s="86">
        <v>6.91</v>
      </c>
      <c r="R30" s="86">
        <v>-3.57</v>
      </c>
      <c r="S30" s="86">
        <v>1.37</v>
      </c>
      <c r="T30" s="86">
        <v>-2.6</v>
      </c>
      <c r="U30" s="86">
        <v>0.01</v>
      </c>
      <c r="V30" s="86">
        <v>0.04</v>
      </c>
      <c r="W30" s="3" t="s">
        <v>1758</v>
      </c>
    </row>
    <row r="31" spans="1:23" x14ac:dyDescent="0.25">
      <c r="A31" s="3" t="s">
        <v>915</v>
      </c>
      <c r="B31" s="3">
        <v>0</v>
      </c>
      <c r="C31" s="3">
        <v>2</v>
      </c>
      <c r="D31" s="3">
        <v>20</v>
      </c>
      <c r="E31" s="3">
        <v>2</v>
      </c>
      <c r="F31" s="3">
        <v>61</v>
      </c>
      <c r="G31" s="3">
        <v>8</v>
      </c>
      <c r="H31" s="3">
        <v>0</v>
      </c>
      <c r="I31" s="3">
        <v>0</v>
      </c>
      <c r="J31" s="3">
        <v>3</v>
      </c>
      <c r="K31" s="3" t="s">
        <v>1075</v>
      </c>
      <c r="L31" s="3" t="s">
        <v>1076</v>
      </c>
      <c r="M31" s="3" t="s">
        <v>1095</v>
      </c>
      <c r="N31" s="3" t="s">
        <v>1227</v>
      </c>
      <c r="O31" s="3" t="s">
        <v>1260</v>
      </c>
      <c r="P31" s="3" t="s">
        <v>1100</v>
      </c>
      <c r="Q31" s="86">
        <v>14.42</v>
      </c>
      <c r="R31" s="86">
        <v>-3.73</v>
      </c>
      <c r="S31" s="86">
        <v>2.02</v>
      </c>
      <c r="T31" s="86">
        <v>-1.85</v>
      </c>
      <c r="U31" s="86">
        <v>0.06</v>
      </c>
      <c r="V31" s="86">
        <v>0.15</v>
      </c>
      <c r="W31" s="3" t="s">
        <v>1759</v>
      </c>
    </row>
    <row r="32" spans="1:23" x14ac:dyDescent="0.25">
      <c r="A32" s="3" t="s">
        <v>916</v>
      </c>
      <c r="B32" s="3">
        <v>1</v>
      </c>
      <c r="C32" s="3">
        <v>2</v>
      </c>
      <c r="D32" s="3">
        <v>15</v>
      </c>
      <c r="E32" s="3">
        <v>1</v>
      </c>
      <c r="F32" s="3">
        <v>41</v>
      </c>
      <c r="G32" s="3">
        <v>39</v>
      </c>
      <c r="H32" s="3">
        <v>0</v>
      </c>
      <c r="I32" s="3">
        <v>1</v>
      </c>
      <c r="J32" s="3">
        <v>1</v>
      </c>
      <c r="K32" s="3" t="s">
        <v>1075</v>
      </c>
      <c r="L32" s="3" t="s">
        <v>1076</v>
      </c>
      <c r="M32" s="3" t="s">
        <v>1102</v>
      </c>
      <c r="N32" s="3" t="s">
        <v>1103</v>
      </c>
      <c r="O32" s="3" t="s">
        <v>1103</v>
      </c>
      <c r="P32" s="3" t="s">
        <v>1105</v>
      </c>
      <c r="Q32" s="86">
        <v>33.17</v>
      </c>
      <c r="R32" s="86">
        <v>-5.67</v>
      </c>
      <c r="S32" s="86">
        <v>1.88</v>
      </c>
      <c r="T32" s="86">
        <v>-3.02</v>
      </c>
      <c r="U32" s="86">
        <v>0</v>
      </c>
      <c r="V32" s="86">
        <v>0.02</v>
      </c>
      <c r="W32" s="3" t="s">
        <v>1760</v>
      </c>
    </row>
    <row r="33" spans="1:23" x14ac:dyDescent="0.25">
      <c r="A33" s="3" t="s">
        <v>917</v>
      </c>
      <c r="B33" s="3">
        <v>2</v>
      </c>
      <c r="C33" s="3">
        <v>2</v>
      </c>
      <c r="D33" s="3">
        <v>2</v>
      </c>
      <c r="E33" s="3">
        <v>0</v>
      </c>
      <c r="F33" s="3">
        <v>77</v>
      </c>
      <c r="G33" s="3">
        <v>0</v>
      </c>
      <c r="H33" s="3">
        <v>1</v>
      </c>
      <c r="I33" s="3">
        <v>0</v>
      </c>
      <c r="J33" s="3">
        <v>2</v>
      </c>
      <c r="K33" s="3" t="s">
        <v>1075</v>
      </c>
      <c r="L33" s="3" t="s">
        <v>1080</v>
      </c>
      <c r="M33" s="3" t="s">
        <v>1081</v>
      </c>
      <c r="N33" s="3" t="s">
        <v>1235</v>
      </c>
      <c r="O33" s="3" t="s">
        <v>1236</v>
      </c>
      <c r="P33" s="3" t="s">
        <v>1171</v>
      </c>
      <c r="Q33" s="86">
        <v>8.26</v>
      </c>
      <c r="R33" s="86">
        <v>-0.67</v>
      </c>
      <c r="S33" s="86">
        <v>2.04</v>
      </c>
      <c r="T33" s="86">
        <v>-0.33</v>
      </c>
      <c r="U33" s="86" t="s">
        <v>1463</v>
      </c>
      <c r="V33" s="86" t="s">
        <v>1463</v>
      </c>
      <c r="W33" s="3" t="s">
        <v>1761</v>
      </c>
    </row>
    <row r="34" spans="1:23" x14ac:dyDescent="0.25">
      <c r="A34" s="3" t="s">
        <v>918</v>
      </c>
      <c r="B34" s="3">
        <v>0</v>
      </c>
      <c r="C34" s="3">
        <v>0</v>
      </c>
      <c r="D34" s="3">
        <v>36</v>
      </c>
      <c r="E34" s="3">
        <v>1</v>
      </c>
      <c r="F34" s="3">
        <v>1</v>
      </c>
      <c r="G34" s="3">
        <v>1</v>
      </c>
      <c r="H34" s="3">
        <v>0</v>
      </c>
      <c r="I34" s="3">
        <v>0</v>
      </c>
      <c r="J34" s="3">
        <v>0</v>
      </c>
      <c r="K34" s="3" t="s">
        <v>1075</v>
      </c>
      <c r="L34" s="3" t="s">
        <v>1076</v>
      </c>
      <c r="M34" s="3" t="s">
        <v>1077</v>
      </c>
      <c r="N34" s="3" t="s">
        <v>1257</v>
      </c>
      <c r="O34" s="3" t="s">
        <v>1257</v>
      </c>
      <c r="P34" s="3" t="s">
        <v>1079</v>
      </c>
      <c r="Q34" s="86">
        <v>4.93</v>
      </c>
      <c r="R34" s="86">
        <v>-4.03</v>
      </c>
      <c r="S34" s="86">
        <v>2.21</v>
      </c>
      <c r="T34" s="86">
        <v>-1.82</v>
      </c>
      <c r="U34" s="86">
        <v>7.0000000000000007E-2</v>
      </c>
      <c r="V34" s="86">
        <v>0.15</v>
      </c>
      <c r="W34" s="3" t="s">
        <v>1762</v>
      </c>
    </row>
    <row r="35" spans="1:23" x14ac:dyDescent="0.25">
      <c r="A35" s="3" t="s">
        <v>919</v>
      </c>
      <c r="B35" s="3">
        <v>0</v>
      </c>
      <c r="C35" s="3">
        <v>4</v>
      </c>
      <c r="D35" s="3">
        <v>16</v>
      </c>
      <c r="E35" s="3">
        <v>0</v>
      </c>
      <c r="F35" s="3">
        <v>4</v>
      </c>
      <c r="G35" s="3">
        <v>16</v>
      </c>
      <c r="H35" s="3">
        <v>5</v>
      </c>
      <c r="I35" s="3">
        <v>2</v>
      </c>
      <c r="J35" s="3">
        <v>7</v>
      </c>
      <c r="K35" s="3" t="s">
        <v>1075</v>
      </c>
      <c r="L35" s="3" t="s">
        <v>1126</v>
      </c>
      <c r="M35" s="3" t="s">
        <v>1126</v>
      </c>
      <c r="N35" s="3" t="s">
        <v>1127</v>
      </c>
      <c r="O35" s="3" t="s">
        <v>1128</v>
      </c>
      <c r="P35" s="3" t="s">
        <v>1254</v>
      </c>
      <c r="Q35" s="86">
        <v>14.58</v>
      </c>
      <c r="R35" s="86">
        <v>-5.52</v>
      </c>
      <c r="S35" s="86">
        <v>1.57</v>
      </c>
      <c r="T35" s="86">
        <v>-3.52</v>
      </c>
      <c r="U35" s="86">
        <v>0</v>
      </c>
      <c r="V35" s="86">
        <v>0.01</v>
      </c>
      <c r="W35" s="3" t="s">
        <v>1763</v>
      </c>
    </row>
    <row r="36" spans="1:23" x14ac:dyDescent="0.25">
      <c r="A36" s="3" t="s">
        <v>920</v>
      </c>
      <c r="B36" s="3">
        <v>0</v>
      </c>
      <c r="C36" s="3">
        <v>0</v>
      </c>
      <c r="D36" s="3">
        <v>4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 t="s">
        <v>1075</v>
      </c>
      <c r="L36" s="3" t="s">
        <v>1076</v>
      </c>
      <c r="M36" s="3" t="s">
        <v>1088</v>
      </c>
      <c r="N36" s="3" t="s">
        <v>1261</v>
      </c>
      <c r="O36" s="3" t="s">
        <v>1261</v>
      </c>
      <c r="P36" s="3" t="s">
        <v>1160</v>
      </c>
      <c r="Q36" s="86">
        <v>0.44</v>
      </c>
      <c r="R36" s="86">
        <v>-3.45</v>
      </c>
      <c r="S36" s="86">
        <v>2.69</v>
      </c>
      <c r="T36" s="86">
        <v>-1.28</v>
      </c>
      <c r="U36" s="86">
        <v>0.2</v>
      </c>
      <c r="V36" s="86">
        <v>0.28000000000000003</v>
      </c>
      <c r="W36" s="3" t="s">
        <v>1764</v>
      </c>
    </row>
    <row r="37" spans="1:23" x14ac:dyDescent="0.25">
      <c r="A37" s="3" t="s">
        <v>921</v>
      </c>
      <c r="B37" s="3">
        <v>68</v>
      </c>
      <c r="C37" s="3">
        <v>155</v>
      </c>
      <c r="D37" s="3">
        <v>60</v>
      </c>
      <c r="E37" s="3">
        <v>57</v>
      </c>
      <c r="F37" s="3">
        <v>152</v>
      </c>
      <c r="G37" s="3">
        <v>8</v>
      </c>
      <c r="H37" s="3">
        <v>152</v>
      </c>
      <c r="I37" s="3">
        <v>149</v>
      </c>
      <c r="J37" s="3">
        <v>93</v>
      </c>
      <c r="K37" s="3" t="s">
        <v>1075</v>
      </c>
      <c r="L37" s="3" t="s">
        <v>1076</v>
      </c>
      <c r="M37" s="3" t="s">
        <v>1095</v>
      </c>
      <c r="N37" s="3" t="s">
        <v>1096</v>
      </c>
      <c r="O37" s="3" t="s">
        <v>1096</v>
      </c>
      <c r="P37" s="3" t="s">
        <v>1241</v>
      </c>
      <c r="Q37" s="86">
        <v>86.49</v>
      </c>
      <c r="R37" s="86">
        <v>0.12</v>
      </c>
      <c r="S37" s="86">
        <v>0.8</v>
      </c>
      <c r="T37" s="86">
        <v>0.16</v>
      </c>
      <c r="U37" s="86">
        <v>0.88</v>
      </c>
      <c r="V37" s="86">
        <v>0.92</v>
      </c>
      <c r="W37" s="3" t="s">
        <v>1765</v>
      </c>
    </row>
    <row r="38" spans="1:23" x14ac:dyDescent="0.25">
      <c r="A38" s="3" t="s">
        <v>922</v>
      </c>
      <c r="B38" s="3">
        <v>11</v>
      </c>
      <c r="C38" s="3">
        <v>10</v>
      </c>
      <c r="D38" s="3">
        <v>16</v>
      </c>
      <c r="E38" s="3">
        <v>2</v>
      </c>
      <c r="F38" s="3">
        <v>15</v>
      </c>
      <c r="G38" s="3">
        <v>31</v>
      </c>
      <c r="H38" s="3">
        <v>6</v>
      </c>
      <c r="I38" s="3">
        <v>29</v>
      </c>
      <c r="J38" s="3">
        <v>83</v>
      </c>
      <c r="K38" s="3" t="s">
        <v>1075</v>
      </c>
      <c r="L38" s="3" t="s">
        <v>1126</v>
      </c>
      <c r="M38" s="3" t="s">
        <v>1126</v>
      </c>
      <c r="N38" s="3" t="s">
        <v>1127</v>
      </c>
      <c r="O38" s="3" t="s">
        <v>1128</v>
      </c>
      <c r="P38" s="3" t="s">
        <v>1128</v>
      </c>
      <c r="Q38" s="86">
        <v>37.04</v>
      </c>
      <c r="R38" s="86">
        <v>-3.81</v>
      </c>
      <c r="S38" s="86">
        <v>1.2</v>
      </c>
      <c r="T38" s="86">
        <v>-3.18</v>
      </c>
      <c r="U38" s="86">
        <v>0</v>
      </c>
      <c r="V38" s="86">
        <v>0.01</v>
      </c>
      <c r="W38" s="3" t="s">
        <v>1766</v>
      </c>
    </row>
    <row r="39" spans="1:23" x14ac:dyDescent="0.25">
      <c r="A39" s="3" t="s">
        <v>923</v>
      </c>
      <c r="B39" s="3">
        <v>0</v>
      </c>
      <c r="C39" s="3">
        <v>0</v>
      </c>
      <c r="D39" s="3">
        <v>4</v>
      </c>
      <c r="E39" s="3">
        <v>0</v>
      </c>
      <c r="F39" s="3">
        <v>13</v>
      </c>
      <c r="G39" s="3">
        <v>0</v>
      </c>
      <c r="H39" s="3">
        <v>0</v>
      </c>
      <c r="I39" s="3">
        <v>0</v>
      </c>
      <c r="J39" s="3">
        <v>0</v>
      </c>
      <c r="K39" s="3" t="s">
        <v>1075</v>
      </c>
      <c r="L39" s="3" t="s">
        <v>1080</v>
      </c>
      <c r="M39" s="3" t="s">
        <v>1081</v>
      </c>
      <c r="N39" s="3" t="s">
        <v>1262</v>
      </c>
      <c r="O39" s="3" t="s">
        <v>1263</v>
      </c>
      <c r="P39" s="3" t="s">
        <v>1144</v>
      </c>
      <c r="Q39" s="86">
        <v>1.68</v>
      </c>
      <c r="R39" s="86">
        <v>-2.67</v>
      </c>
      <c r="S39" s="86">
        <v>2.66</v>
      </c>
      <c r="T39" s="86">
        <v>-1.01</v>
      </c>
      <c r="U39" s="86">
        <v>0.31</v>
      </c>
      <c r="V39" s="86">
        <v>0.39</v>
      </c>
      <c r="W39" s="3" t="s">
        <v>1767</v>
      </c>
    </row>
    <row r="40" spans="1:23" x14ac:dyDescent="0.25">
      <c r="A40" s="3" t="s">
        <v>924</v>
      </c>
      <c r="B40" s="3">
        <v>0</v>
      </c>
      <c r="C40" s="3">
        <v>0</v>
      </c>
      <c r="D40" s="3">
        <v>2</v>
      </c>
      <c r="E40" s="3">
        <v>1</v>
      </c>
      <c r="F40" s="3">
        <v>0</v>
      </c>
      <c r="G40" s="3">
        <v>2</v>
      </c>
      <c r="H40" s="3">
        <v>0</v>
      </c>
      <c r="I40" s="3">
        <v>2</v>
      </c>
      <c r="J40" s="3">
        <v>14</v>
      </c>
      <c r="K40" s="3" t="s">
        <v>1075</v>
      </c>
      <c r="L40" s="3" t="s">
        <v>1126</v>
      </c>
      <c r="M40" s="3" t="s">
        <v>1126</v>
      </c>
      <c r="N40" s="3" t="s">
        <v>1127</v>
      </c>
      <c r="O40" s="3" t="s">
        <v>1128</v>
      </c>
      <c r="P40" s="3" t="s">
        <v>1254</v>
      </c>
      <c r="Q40" s="86">
        <v>3.18</v>
      </c>
      <c r="R40" s="86">
        <v>-3.84</v>
      </c>
      <c r="S40" s="86">
        <v>1.9</v>
      </c>
      <c r="T40" s="86">
        <v>-2.02</v>
      </c>
      <c r="U40" s="86">
        <v>0.04</v>
      </c>
      <c r="V40" s="86">
        <v>0.12</v>
      </c>
      <c r="W40" s="3" t="s">
        <v>1768</v>
      </c>
    </row>
    <row r="41" spans="1:23" x14ac:dyDescent="0.25">
      <c r="A41" s="3" t="s">
        <v>925</v>
      </c>
      <c r="B41" s="3">
        <v>0</v>
      </c>
      <c r="C41" s="3">
        <v>0</v>
      </c>
      <c r="D41" s="3">
        <v>0</v>
      </c>
      <c r="E41" s="3">
        <v>2</v>
      </c>
      <c r="F41" s="3">
        <v>13</v>
      </c>
      <c r="G41" s="3">
        <v>8</v>
      </c>
      <c r="H41" s="3">
        <v>0</v>
      </c>
      <c r="I41" s="3">
        <v>0</v>
      </c>
      <c r="J41" s="3">
        <v>2</v>
      </c>
      <c r="K41" s="3" t="s">
        <v>1075</v>
      </c>
      <c r="L41" s="3" t="s">
        <v>1076</v>
      </c>
      <c r="M41" s="3" t="s">
        <v>1102</v>
      </c>
      <c r="N41" s="3" t="s">
        <v>1103</v>
      </c>
      <c r="O41" s="3" t="s">
        <v>1103</v>
      </c>
      <c r="P41" s="3" t="s">
        <v>1105</v>
      </c>
      <c r="Q41" s="86">
        <v>7.3</v>
      </c>
      <c r="R41" s="86">
        <v>-2.94</v>
      </c>
      <c r="S41" s="86">
        <v>2.4</v>
      </c>
      <c r="T41" s="86">
        <v>-1.23</v>
      </c>
      <c r="U41" s="86">
        <v>0.22</v>
      </c>
      <c r="V41" s="86">
        <v>0.3</v>
      </c>
      <c r="W41" s="3" t="s">
        <v>1769</v>
      </c>
    </row>
    <row r="42" spans="1:23" x14ac:dyDescent="0.25">
      <c r="A42" s="3" t="s">
        <v>926</v>
      </c>
      <c r="B42" s="3">
        <v>3</v>
      </c>
      <c r="C42" s="3">
        <v>17</v>
      </c>
      <c r="D42" s="3">
        <v>38</v>
      </c>
      <c r="E42" s="3">
        <v>0</v>
      </c>
      <c r="F42" s="3">
        <v>27</v>
      </c>
      <c r="G42" s="3">
        <v>14</v>
      </c>
      <c r="H42" s="3">
        <v>17</v>
      </c>
      <c r="I42" s="3">
        <v>253</v>
      </c>
      <c r="J42" s="3">
        <v>896</v>
      </c>
      <c r="K42" s="3" t="s">
        <v>1075</v>
      </c>
      <c r="L42" s="3" t="s">
        <v>1080</v>
      </c>
      <c r="M42" s="3" t="s">
        <v>1081</v>
      </c>
      <c r="N42" s="3" t="s">
        <v>1138</v>
      </c>
      <c r="O42" s="3" t="s">
        <v>1155</v>
      </c>
      <c r="P42" s="3" t="s">
        <v>1156</v>
      </c>
      <c r="Q42" s="86">
        <v>116.05</v>
      </c>
      <c r="R42" s="86">
        <v>-6.25</v>
      </c>
      <c r="S42" s="86">
        <v>1.44</v>
      </c>
      <c r="T42" s="86">
        <v>-4.34</v>
      </c>
      <c r="U42" s="86">
        <v>0</v>
      </c>
      <c r="V42" s="86">
        <v>0</v>
      </c>
      <c r="W42" s="3" t="s">
        <v>1770</v>
      </c>
    </row>
    <row r="43" spans="1:23" x14ac:dyDescent="0.25">
      <c r="A43" s="3" t="s">
        <v>927</v>
      </c>
      <c r="B43" s="3">
        <v>2</v>
      </c>
      <c r="C43" s="3">
        <v>0</v>
      </c>
      <c r="D43" s="3">
        <v>0</v>
      </c>
      <c r="E43" s="3">
        <v>2</v>
      </c>
      <c r="F43" s="3">
        <v>0</v>
      </c>
      <c r="G43" s="3">
        <v>0</v>
      </c>
      <c r="H43" s="3">
        <v>6</v>
      </c>
      <c r="I43" s="3">
        <v>0</v>
      </c>
      <c r="J43" s="3">
        <v>0</v>
      </c>
      <c r="K43" s="3" t="s">
        <v>1075</v>
      </c>
      <c r="L43" s="3" t="s">
        <v>1080</v>
      </c>
      <c r="M43" s="3" t="s">
        <v>1081</v>
      </c>
      <c r="N43" s="3" t="s">
        <v>1222</v>
      </c>
      <c r="O43" s="3" t="s">
        <v>1223</v>
      </c>
      <c r="P43" s="3" t="s">
        <v>1224</v>
      </c>
      <c r="Q43" s="86">
        <v>0.77</v>
      </c>
      <c r="R43" s="86">
        <v>3.9</v>
      </c>
      <c r="S43" s="86">
        <v>2.4700000000000002</v>
      </c>
      <c r="T43" s="86">
        <v>1.58</v>
      </c>
      <c r="U43" s="86">
        <v>0.11</v>
      </c>
      <c r="V43" s="86">
        <v>0.2</v>
      </c>
      <c r="W43" s="3" t="s">
        <v>1771</v>
      </c>
    </row>
    <row r="44" spans="1:23" x14ac:dyDescent="0.25">
      <c r="A44" s="3" t="s">
        <v>928</v>
      </c>
      <c r="B44" s="3">
        <v>2</v>
      </c>
      <c r="C44" s="3">
        <v>0</v>
      </c>
      <c r="D44" s="3">
        <v>0</v>
      </c>
      <c r="E44" s="3">
        <v>12</v>
      </c>
      <c r="F44" s="3">
        <v>4</v>
      </c>
      <c r="G44" s="3">
        <v>0</v>
      </c>
      <c r="H44" s="3">
        <v>179</v>
      </c>
      <c r="I44" s="3">
        <v>16</v>
      </c>
      <c r="J44" s="3">
        <v>2</v>
      </c>
      <c r="K44" s="3" t="s">
        <v>1075</v>
      </c>
      <c r="L44" s="3" t="s">
        <v>1080</v>
      </c>
      <c r="M44" s="3" t="s">
        <v>1081</v>
      </c>
      <c r="N44" s="3" t="s">
        <v>1085</v>
      </c>
      <c r="O44" s="3" t="s">
        <v>1213</v>
      </c>
      <c r="P44" s="3" t="s">
        <v>1087</v>
      </c>
      <c r="Q44" s="86">
        <v>8.61</v>
      </c>
      <c r="R44" s="86">
        <v>4.26</v>
      </c>
      <c r="S44" s="86">
        <v>1.8</v>
      </c>
      <c r="T44" s="86">
        <v>2.36</v>
      </c>
      <c r="U44" s="86">
        <v>0.02</v>
      </c>
      <c r="V44" s="86">
        <v>0.06</v>
      </c>
      <c r="W44" s="3" t="s">
        <v>1772</v>
      </c>
    </row>
    <row r="45" spans="1:23" x14ac:dyDescent="0.25">
      <c r="A45" s="3" t="s">
        <v>929</v>
      </c>
      <c r="B45" s="3">
        <v>0</v>
      </c>
      <c r="C45" s="3">
        <v>0</v>
      </c>
      <c r="D45" s="3">
        <v>0</v>
      </c>
      <c r="E45" s="3">
        <v>2</v>
      </c>
      <c r="F45" s="3">
        <v>220</v>
      </c>
      <c r="G45" s="3">
        <v>65</v>
      </c>
      <c r="H45" s="3">
        <v>0</v>
      </c>
      <c r="I45" s="3">
        <v>0</v>
      </c>
      <c r="J45" s="3">
        <v>0</v>
      </c>
      <c r="K45" s="3" t="s">
        <v>1075</v>
      </c>
      <c r="L45" s="3" t="s">
        <v>1080</v>
      </c>
      <c r="M45" s="3" t="s">
        <v>1081</v>
      </c>
      <c r="N45" s="3" t="s">
        <v>1222</v>
      </c>
      <c r="O45" s="3" t="s">
        <v>1223</v>
      </c>
      <c r="P45" s="3" t="s">
        <v>1224</v>
      </c>
      <c r="Q45" s="86">
        <v>66.12</v>
      </c>
      <c r="R45" s="86">
        <v>-4.0599999999999996</v>
      </c>
      <c r="S45" s="86">
        <v>2.5499999999999998</v>
      </c>
      <c r="T45" s="86">
        <v>-1.59</v>
      </c>
      <c r="U45" s="86" t="s">
        <v>1463</v>
      </c>
      <c r="V45" s="86" t="s">
        <v>1463</v>
      </c>
      <c r="W45" s="3" t="s">
        <v>1773</v>
      </c>
    </row>
    <row r="46" spans="1:23" x14ac:dyDescent="0.25">
      <c r="A46" s="3" t="s">
        <v>930</v>
      </c>
      <c r="B46" s="3">
        <v>0</v>
      </c>
      <c r="C46" s="3">
        <v>0</v>
      </c>
      <c r="D46" s="3">
        <v>1</v>
      </c>
      <c r="E46" s="3">
        <v>4</v>
      </c>
      <c r="F46" s="3">
        <v>7</v>
      </c>
      <c r="G46" s="3">
        <v>2</v>
      </c>
      <c r="H46" s="3">
        <v>0</v>
      </c>
      <c r="I46" s="3">
        <v>0</v>
      </c>
      <c r="J46" s="3">
        <v>8</v>
      </c>
      <c r="K46" s="3" t="s">
        <v>1075</v>
      </c>
      <c r="L46" s="3" t="s">
        <v>1237</v>
      </c>
      <c r="M46" s="3" t="s">
        <v>1238</v>
      </c>
      <c r="N46" s="3" t="s">
        <v>1239</v>
      </c>
      <c r="O46" s="3" t="s">
        <v>1264</v>
      </c>
      <c r="P46" s="3" t="s">
        <v>1265</v>
      </c>
      <c r="Q46" s="86">
        <v>3.61</v>
      </c>
      <c r="R46" s="86">
        <v>-1.31</v>
      </c>
      <c r="S46" s="86">
        <v>2.1800000000000002</v>
      </c>
      <c r="T46" s="86">
        <v>-0.6</v>
      </c>
      <c r="U46" s="86">
        <v>0.55000000000000004</v>
      </c>
      <c r="V46" s="86">
        <v>0.66</v>
      </c>
      <c r="W46" s="3" t="s">
        <v>1774</v>
      </c>
    </row>
    <row r="47" spans="1:23" x14ac:dyDescent="0.25">
      <c r="A47" s="3" t="s">
        <v>931</v>
      </c>
      <c r="B47" s="3">
        <v>0</v>
      </c>
      <c r="C47" s="3">
        <v>0</v>
      </c>
      <c r="D47" s="3">
        <v>0</v>
      </c>
      <c r="E47" s="3">
        <v>0</v>
      </c>
      <c r="F47" s="3">
        <v>4</v>
      </c>
      <c r="G47" s="3">
        <v>5</v>
      </c>
      <c r="H47" s="3">
        <v>0</v>
      </c>
      <c r="I47" s="3">
        <v>0</v>
      </c>
      <c r="J47" s="3">
        <v>0</v>
      </c>
      <c r="K47" s="3" t="s">
        <v>1075</v>
      </c>
      <c r="L47" s="3" t="s">
        <v>1076</v>
      </c>
      <c r="M47" s="3" t="s">
        <v>1095</v>
      </c>
      <c r="N47" s="3" t="s">
        <v>1150</v>
      </c>
      <c r="O47" s="3" t="s">
        <v>1150</v>
      </c>
      <c r="P47" s="3" t="s">
        <v>1104</v>
      </c>
      <c r="Q47" s="86">
        <v>3.83</v>
      </c>
      <c r="R47" s="86">
        <v>-4.53</v>
      </c>
      <c r="S47" s="86">
        <v>2.62</v>
      </c>
      <c r="T47" s="86">
        <v>-1.73</v>
      </c>
      <c r="U47" s="86">
        <v>0.08</v>
      </c>
      <c r="V47" s="86">
        <v>0.16</v>
      </c>
      <c r="W47" s="3" t="s">
        <v>1775</v>
      </c>
    </row>
    <row r="48" spans="1:23" x14ac:dyDescent="0.25">
      <c r="A48" s="3" t="s">
        <v>932</v>
      </c>
      <c r="B48" s="3">
        <v>0</v>
      </c>
      <c r="C48" s="3">
        <v>0</v>
      </c>
      <c r="D48" s="3">
        <v>40</v>
      </c>
      <c r="E48" s="3">
        <v>0</v>
      </c>
      <c r="F48" s="3">
        <v>137</v>
      </c>
      <c r="G48" s="3">
        <v>127</v>
      </c>
      <c r="H48" s="3">
        <v>2</v>
      </c>
      <c r="I48" s="3">
        <v>2</v>
      </c>
      <c r="J48" s="3">
        <v>0</v>
      </c>
      <c r="K48" s="3" t="s">
        <v>1075</v>
      </c>
      <c r="L48" s="3" t="s">
        <v>1080</v>
      </c>
      <c r="M48" s="3" t="s">
        <v>1081</v>
      </c>
      <c r="N48" s="3" t="s">
        <v>1138</v>
      </c>
      <c r="O48" s="3" t="s">
        <v>1139</v>
      </c>
      <c r="P48" s="3" t="s">
        <v>1139</v>
      </c>
      <c r="Q48" s="86">
        <v>105.21</v>
      </c>
      <c r="R48" s="86">
        <v>-7.29</v>
      </c>
      <c r="S48" s="86">
        <v>2.2599999999999998</v>
      </c>
      <c r="T48" s="86">
        <v>-3.23</v>
      </c>
      <c r="U48" s="86" t="s">
        <v>1463</v>
      </c>
      <c r="V48" s="86" t="s">
        <v>1463</v>
      </c>
      <c r="W48" s="3" t="s">
        <v>1776</v>
      </c>
    </row>
    <row r="49" spans="1:23" x14ac:dyDescent="0.25">
      <c r="A49" s="3" t="s">
        <v>933</v>
      </c>
      <c r="B49" s="3">
        <v>1</v>
      </c>
      <c r="C49" s="3">
        <v>1</v>
      </c>
      <c r="D49" s="3">
        <v>0</v>
      </c>
      <c r="E49" s="3">
        <v>0</v>
      </c>
      <c r="F49" s="3">
        <v>1</v>
      </c>
      <c r="G49" s="3">
        <v>15</v>
      </c>
      <c r="H49" s="3">
        <v>2</v>
      </c>
      <c r="I49" s="3">
        <v>0</v>
      </c>
      <c r="J49" s="3">
        <v>0</v>
      </c>
      <c r="K49" s="3" t="s">
        <v>1075</v>
      </c>
      <c r="L49" s="3" t="s">
        <v>1080</v>
      </c>
      <c r="M49" s="3" t="s">
        <v>1081</v>
      </c>
      <c r="N49" s="3" t="s">
        <v>1229</v>
      </c>
      <c r="O49" s="3" t="s">
        <v>1230</v>
      </c>
      <c r="P49" s="3" t="s">
        <v>1231</v>
      </c>
      <c r="Q49" s="86">
        <v>10.75</v>
      </c>
      <c r="R49" s="86">
        <v>-4.6900000000000004</v>
      </c>
      <c r="S49" s="86">
        <v>2.1800000000000002</v>
      </c>
      <c r="T49" s="86">
        <v>-2.15</v>
      </c>
      <c r="U49" s="86">
        <v>0.03</v>
      </c>
      <c r="V49" s="86">
        <v>0.1</v>
      </c>
      <c r="W49" s="3" t="s">
        <v>1777</v>
      </c>
    </row>
    <row r="50" spans="1:23" x14ac:dyDescent="0.25">
      <c r="A50" s="3" t="s">
        <v>934</v>
      </c>
      <c r="B50" s="3">
        <v>17</v>
      </c>
      <c r="C50" s="3">
        <v>51</v>
      </c>
      <c r="D50" s="3">
        <v>27</v>
      </c>
      <c r="E50" s="3">
        <v>36</v>
      </c>
      <c r="F50" s="3">
        <v>44</v>
      </c>
      <c r="G50" s="3">
        <v>0</v>
      </c>
      <c r="H50" s="3">
        <v>94</v>
      </c>
      <c r="I50" s="3">
        <v>81</v>
      </c>
      <c r="J50" s="3">
        <v>12</v>
      </c>
      <c r="K50" s="3" t="s">
        <v>1075</v>
      </c>
      <c r="L50" s="3" t="s">
        <v>1076</v>
      </c>
      <c r="M50" s="3" t="s">
        <v>1095</v>
      </c>
      <c r="N50" s="3" t="s">
        <v>1096</v>
      </c>
      <c r="O50" s="3" t="s">
        <v>1096</v>
      </c>
      <c r="P50" s="3" t="s">
        <v>1241</v>
      </c>
      <c r="Q50" s="86">
        <v>30.59</v>
      </c>
      <c r="R50" s="86">
        <v>1.24</v>
      </c>
      <c r="S50" s="86">
        <v>1.08</v>
      </c>
      <c r="T50" s="86">
        <v>1.1499999999999999</v>
      </c>
      <c r="U50" s="86">
        <v>0.25</v>
      </c>
      <c r="V50" s="86">
        <v>0.33</v>
      </c>
      <c r="W50" s="3" t="s">
        <v>1778</v>
      </c>
    </row>
    <row r="51" spans="1:23" x14ac:dyDescent="0.25">
      <c r="A51" s="3" t="s">
        <v>935</v>
      </c>
      <c r="B51" s="3">
        <v>8</v>
      </c>
      <c r="C51" s="3">
        <v>2</v>
      </c>
      <c r="D51" s="3">
        <v>4</v>
      </c>
      <c r="E51" s="3">
        <v>5</v>
      </c>
      <c r="F51" s="3">
        <v>9</v>
      </c>
      <c r="G51" s="3">
        <v>7</v>
      </c>
      <c r="H51" s="3">
        <v>57</v>
      </c>
      <c r="I51" s="3">
        <v>14</v>
      </c>
      <c r="J51" s="3">
        <v>10</v>
      </c>
      <c r="K51" s="3" t="s">
        <v>1075</v>
      </c>
      <c r="L51" s="3" t="s">
        <v>1076</v>
      </c>
      <c r="M51" s="3" t="s">
        <v>1102</v>
      </c>
      <c r="N51" s="3" t="s">
        <v>1103</v>
      </c>
      <c r="O51" s="3" t="s">
        <v>1103</v>
      </c>
      <c r="P51" s="3" t="s">
        <v>1105</v>
      </c>
      <c r="Q51" s="86">
        <v>11.52</v>
      </c>
      <c r="R51" s="86">
        <v>-0.61</v>
      </c>
      <c r="S51" s="86">
        <v>1.1399999999999999</v>
      </c>
      <c r="T51" s="86">
        <v>-0.54</v>
      </c>
      <c r="U51" s="86">
        <v>0.59</v>
      </c>
      <c r="V51" s="86">
        <v>0.68</v>
      </c>
      <c r="W51" s="3" t="s">
        <v>1779</v>
      </c>
    </row>
    <row r="52" spans="1:23" x14ac:dyDescent="0.25">
      <c r="A52" s="3" t="s">
        <v>936</v>
      </c>
      <c r="B52" s="3">
        <v>0</v>
      </c>
      <c r="C52" s="3">
        <v>2</v>
      </c>
      <c r="D52" s="3">
        <v>0</v>
      </c>
      <c r="E52" s="3">
        <v>0</v>
      </c>
      <c r="F52" s="3">
        <v>0</v>
      </c>
      <c r="G52" s="3">
        <v>0</v>
      </c>
      <c r="H52" s="3">
        <v>3</v>
      </c>
      <c r="I52" s="3">
        <v>4</v>
      </c>
      <c r="J52" s="3">
        <v>16</v>
      </c>
      <c r="K52" s="3" t="s">
        <v>1075</v>
      </c>
      <c r="L52" s="3" t="s">
        <v>1080</v>
      </c>
      <c r="M52" s="3" t="s">
        <v>1081</v>
      </c>
      <c r="N52" s="3" t="s">
        <v>1142</v>
      </c>
      <c r="O52" s="3" t="s">
        <v>1256</v>
      </c>
      <c r="P52" s="3" t="s">
        <v>1208</v>
      </c>
      <c r="Q52" s="86">
        <v>2.0299999999999998</v>
      </c>
      <c r="R52" s="86">
        <v>-3.06</v>
      </c>
      <c r="S52" s="86">
        <v>2.2599999999999998</v>
      </c>
      <c r="T52" s="86">
        <v>-1.35</v>
      </c>
      <c r="U52" s="86">
        <v>0.18</v>
      </c>
      <c r="V52" s="86">
        <v>0.26</v>
      </c>
      <c r="W52" s="3" t="s">
        <v>1780</v>
      </c>
    </row>
    <row r="53" spans="1:23" x14ac:dyDescent="0.25">
      <c r="A53" s="3" t="s">
        <v>937</v>
      </c>
      <c r="B53" s="3">
        <v>0</v>
      </c>
      <c r="C53" s="3">
        <v>0</v>
      </c>
      <c r="D53" s="3">
        <v>0</v>
      </c>
      <c r="E53" s="3">
        <v>0</v>
      </c>
      <c r="F53" s="3">
        <v>5</v>
      </c>
      <c r="G53" s="3">
        <v>2</v>
      </c>
      <c r="H53" s="3">
        <v>2</v>
      </c>
      <c r="I53" s="3">
        <v>0</v>
      </c>
      <c r="J53" s="3">
        <v>14</v>
      </c>
      <c r="K53" s="3" t="s">
        <v>1075</v>
      </c>
      <c r="L53" s="3" t="s">
        <v>1076</v>
      </c>
      <c r="M53" s="3" t="s">
        <v>1095</v>
      </c>
      <c r="N53" s="3" t="s">
        <v>1096</v>
      </c>
      <c r="O53" s="3" t="s">
        <v>1097</v>
      </c>
      <c r="P53" s="3" t="s">
        <v>1098</v>
      </c>
      <c r="Q53" s="86">
        <v>3.19</v>
      </c>
      <c r="R53" s="86">
        <v>-3.97</v>
      </c>
      <c r="S53" s="86">
        <v>2.2599999999999998</v>
      </c>
      <c r="T53" s="86">
        <v>-1.75</v>
      </c>
      <c r="U53" s="86">
        <v>0.08</v>
      </c>
      <c r="V53" s="86">
        <v>0.16</v>
      </c>
      <c r="W53" s="3" t="s">
        <v>1781</v>
      </c>
    </row>
    <row r="54" spans="1:23" x14ac:dyDescent="0.25">
      <c r="A54" s="3" t="s">
        <v>938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10</v>
      </c>
      <c r="K54" s="3" t="s">
        <v>1075</v>
      </c>
      <c r="L54" s="3" t="s">
        <v>1080</v>
      </c>
      <c r="M54" s="3" t="s">
        <v>1081</v>
      </c>
      <c r="N54" s="3" t="s">
        <v>1157</v>
      </c>
      <c r="O54" s="3" t="s">
        <v>1267</v>
      </c>
      <c r="P54" s="3" t="s">
        <v>1268</v>
      </c>
      <c r="Q54" s="86">
        <v>0.92</v>
      </c>
      <c r="R54" s="86">
        <v>-4.13</v>
      </c>
      <c r="S54" s="86">
        <v>2.67</v>
      </c>
      <c r="T54" s="86">
        <v>-1.55</v>
      </c>
      <c r="U54" s="86">
        <v>0.12</v>
      </c>
      <c r="V54" s="86">
        <v>0.2</v>
      </c>
      <c r="W54" s="3" t="s">
        <v>1782</v>
      </c>
    </row>
    <row r="55" spans="1:23" x14ac:dyDescent="0.25">
      <c r="A55" s="3" t="s">
        <v>939</v>
      </c>
      <c r="B55" s="3">
        <v>0</v>
      </c>
      <c r="C55" s="3">
        <v>2</v>
      </c>
      <c r="D55" s="3">
        <v>29</v>
      </c>
      <c r="E55" s="3">
        <v>0</v>
      </c>
      <c r="F55" s="3">
        <v>0</v>
      </c>
      <c r="G55" s="3">
        <v>1</v>
      </c>
      <c r="H55" s="3">
        <v>1</v>
      </c>
      <c r="I55" s="3">
        <v>1</v>
      </c>
      <c r="J55" s="3">
        <v>0</v>
      </c>
      <c r="K55" s="3" t="s">
        <v>1075</v>
      </c>
      <c r="L55" s="3" t="s">
        <v>1076</v>
      </c>
      <c r="M55" s="3" t="s">
        <v>1077</v>
      </c>
      <c r="N55" s="3" t="s">
        <v>1257</v>
      </c>
      <c r="O55" s="3" t="s">
        <v>1258</v>
      </c>
      <c r="P55" s="3" t="s">
        <v>1259</v>
      </c>
      <c r="Q55" s="86">
        <v>4.22</v>
      </c>
      <c r="R55" s="86">
        <v>-5.22</v>
      </c>
      <c r="S55" s="86">
        <v>2.14</v>
      </c>
      <c r="T55" s="86">
        <v>-2.44</v>
      </c>
      <c r="U55" s="86">
        <v>0.01</v>
      </c>
      <c r="V55" s="86">
        <v>0.05</v>
      </c>
      <c r="W55" s="3" t="s">
        <v>1783</v>
      </c>
    </row>
    <row r="56" spans="1:23" x14ac:dyDescent="0.25">
      <c r="A56" s="3" t="s">
        <v>940</v>
      </c>
      <c r="B56" s="3">
        <v>26</v>
      </c>
      <c r="C56" s="3">
        <v>0</v>
      </c>
      <c r="D56" s="3">
        <v>1</v>
      </c>
      <c r="E56" s="3">
        <v>0</v>
      </c>
      <c r="F56" s="3">
        <v>0</v>
      </c>
      <c r="G56" s="3">
        <v>0</v>
      </c>
      <c r="H56" s="3">
        <v>8</v>
      </c>
      <c r="I56" s="3">
        <v>0</v>
      </c>
      <c r="J56" s="3">
        <v>0</v>
      </c>
      <c r="K56" s="3" t="s">
        <v>1075</v>
      </c>
      <c r="L56" s="3" t="s">
        <v>1080</v>
      </c>
      <c r="M56" s="3" t="s">
        <v>1131</v>
      </c>
      <c r="N56" s="3" t="s">
        <v>1132</v>
      </c>
      <c r="O56" s="3" t="s">
        <v>1226</v>
      </c>
      <c r="P56" s="3" t="s">
        <v>1134</v>
      </c>
      <c r="Q56" s="86">
        <v>3.62</v>
      </c>
      <c r="R56" s="86">
        <v>3.83</v>
      </c>
      <c r="S56" s="86">
        <v>2.2999999999999998</v>
      </c>
      <c r="T56" s="86">
        <v>1.67</v>
      </c>
      <c r="U56" s="86">
        <v>0.1</v>
      </c>
      <c r="V56" s="86">
        <v>0.17</v>
      </c>
      <c r="W56" s="3" t="s">
        <v>1784</v>
      </c>
    </row>
    <row r="57" spans="1:23" x14ac:dyDescent="0.25">
      <c r="A57" t="s">
        <v>3810</v>
      </c>
    </row>
  </sheetData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4"/>
  <sheetViews>
    <sheetView workbookViewId="0">
      <selection activeCell="N244" sqref="N244"/>
    </sheetView>
  </sheetViews>
  <sheetFormatPr defaultColWidth="11" defaultRowHeight="15.75" x14ac:dyDescent="0.25"/>
  <cols>
    <col min="8" max="8" width="8.375" bestFit="1" customWidth="1"/>
    <col min="9" max="9" width="20.625" bestFit="1" customWidth="1"/>
    <col min="10" max="10" width="21.375" bestFit="1" customWidth="1"/>
    <col min="11" max="12" width="20.625" bestFit="1" customWidth="1"/>
    <col min="13" max="13" width="29.625" bestFit="1" customWidth="1"/>
  </cols>
  <sheetData>
    <row r="1" spans="1:14" x14ac:dyDescent="0.25">
      <c r="A1" s="9" t="s">
        <v>1064</v>
      </c>
      <c r="B1" s="9" t="s">
        <v>3753</v>
      </c>
    </row>
    <row r="2" spans="1:14" x14ac:dyDescent="0.25">
      <c r="A2" s="9"/>
      <c r="B2" s="9"/>
    </row>
    <row r="3" spans="1:14" x14ac:dyDescent="0.25">
      <c r="A3" s="17" t="s">
        <v>1074</v>
      </c>
      <c r="B3" s="17" t="s">
        <v>526</v>
      </c>
      <c r="C3" s="17" t="s">
        <v>525</v>
      </c>
      <c r="D3" s="17" t="s">
        <v>524</v>
      </c>
      <c r="E3" s="17" t="s">
        <v>529</v>
      </c>
      <c r="F3" s="17" t="s">
        <v>528</v>
      </c>
      <c r="G3" s="17" t="s">
        <v>527</v>
      </c>
      <c r="H3" s="17" t="s">
        <v>1191</v>
      </c>
      <c r="I3" s="17" t="s">
        <v>1070</v>
      </c>
      <c r="J3" s="17" t="s">
        <v>1192</v>
      </c>
      <c r="K3" s="17" t="s">
        <v>1193</v>
      </c>
      <c r="L3" s="17" t="s">
        <v>461</v>
      </c>
      <c r="M3" s="17" t="s">
        <v>1194</v>
      </c>
      <c r="N3" s="17" t="s">
        <v>1475</v>
      </c>
    </row>
    <row r="4" spans="1:14" x14ac:dyDescent="0.25">
      <c r="A4" t="s">
        <v>556</v>
      </c>
      <c r="B4">
        <v>1303</v>
      </c>
      <c r="C4">
        <v>2708</v>
      </c>
      <c r="D4">
        <v>4471</v>
      </c>
      <c r="E4">
        <v>1706</v>
      </c>
      <c r="F4">
        <v>3025</v>
      </c>
      <c r="G4">
        <v>2676</v>
      </c>
      <c r="H4" t="s">
        <v>1075</v>
      </c>
      <c r="I4" t="s">
        <v>1076</v>
      </c>
      <c r="J4" t="s">
        <v>1095</v>
      </c>
      <c r="K4" t="s">
        <v>1096</v>
      </c>
      <c r="L4" t="s">
        <v>1097</v>
      </c>
      <c r="M4" t="s">
        <v>1100</v>
      </c>
      <c r="N4" t="s">
        <v>1873</v>
      </c>
    </row>
    <row r="5" spans="1:14" x14ac:dyDescent="0.25">
      <c r="A5" t="s">
        <v>557</v>
      </c>
      <c r="B5">
        <v>34</v>
      </c>
      <c r="C5">
        <v>233</v>
      </c>
      <c r="D5">
        <v>1459</v>
      </c>
      <c r="E5">
        <v>16</v>
      </c>
      <c r="F5">
        <v>34</v>
      </c>
      <c r="G5">
        <v>191</v>
      </c>
      <c r="H5" t="s">
        <v>1075</v>
      </c>
      <c r="I5" t="s">
        <v>1076</v>
      </c>
      <c r="J5" t="s">
        <v>1107</v>
      </c>
      <c r="K5" t="s">
        <v>1297</v>
      </c>
      <c r="L5" t="s">
        <v>1297</v>
      </c>
      <c r="M5" t="s">
        <v>1104</v>
      </c>
      <c r="N5" t="s">
        <v>1874</v>
      </c>
    </row>
    <row r="6" spans="1:14" x14ac:dyDescent="0.25">
      <c r="A6" t="s">
        <v>558</v>
      </c>
      <c r="B6">
        <v>0</v>
      </c>
      <c r="C6">
        <v>2</v>
      </c>
      <c r="D6">
        <v>0</v>
      </c>
      <c r="E6">
        <v>1</v>
      </c>
      <c r="F6">
        <v>1</v>
      </c>
      <c r="G6">
        <v>6</v>
      </c>
      <c r="H6" t="s">
        <v>1075</v>
      </c>
      <c r="I6" t="s">
        <v>1126</v>
      </c>
      <c r="J6" t="s">
        <v>1126</v>
      </c>
      <c r="K6" t="s">
        <v>1127</v>
      </c>
      <c r="L6" t="s">
        <v>1128</v>
      </c>
      <c r="M6" t="s">
        <v>1171</v>
      </c>
      <c r="N6" t="s">
        <v>1875</v>
      </c>
    </row>
    <row r="7" spans="1:14" x14ac:dyDescent="0.25">
      <c r="A7" t="s">
        <v>559</v>
      </c>
      <c r="B7">
        <v>1</v>
      </c>
      <c r="C7">
        <v>10</v>
      </c>
      <c r="D7">
        <v>69</v>
      </c>
      <c r="E7">
        <v>0</v>
      </c>
      <c r="F7">
        <v>11</v>
      </c>
      <c r="G7">
        <v>2</v>
      </c>
      <c r="H7" t="s">
        <v>1075</v>
      </c>
      <c r="I7" t="s">
        <v>1076</v>
      </c>
      <c r="J7" t="s">
        <v>1095</v>
      </c>
      <c r="K7" t="s">
        <v>1096</v>
      </c>
      <c r="L7" t="s">
        <v>1096</v>
      </c>
      <c r="M7" t="s">
        <v>1101</v>
      </c>
      <c r="N7" t="s">
        <v>1876</v>
      </c>
    </row>
    <row r="8" spans="1:14" x14ac:dyDescent="0.25">
      <c r="A8" t="s">
        <v>560</v>
      </c>
      <c r="B8">
        <v>6</v>
      </c>
      <c r="C8">
        <v>150</v>
      </c>
      <c r="D8">
        <v>395</v>
      </c>
      <c r="E8">
        <v>1</v>
      </c>
      <c r="F8">
        <v>24</v>
      </c>
      <c r="G8">
        <v>6</v>
      </c>
      <c r="H8" t="s">
        <v>1075</v>
      </c>
      <c r="I8" t="s">
        <v>1076</v>
      </c>
      <c r="J8" t="s">
        <v>1095</v>
      </c>
      <c r="K8" t="s">
        <v>1096</v>
      </c>
      <c r="L8" t="s">
        <v>1096</v>
      </c>
      <c r="M8" t="s">
        <v>1099</v>
      </c>
      <c r="N8" t="s">
        <v>1877</v>
      </c>
    </row>
    <row r="9" spans="1:14" x14ac:dyDescent="0.25">
      <c r="A9" t="s">
        <v>561</v>
      </c>
      <c r="B9">
        <v>0</v>
      </c>
      <c r="C9">
        <v>0</v>
      </c>
      <c r="D9">
        <v>1</v>
      </c>
      <c r="E9">
        <v>27</v>
      </c>
      <c r="F9">
        <v>4</v>
      </c>
      <c r="G9">
        <v>3</v>
      </c>
      <c r="H9" t="s">
        <v>1075</v>
      </c>
      <c r="I9" t="s">
        <v>1076</v>
      </c>
      <c r="J9" t="s">
        <v>1095</v>
      </c>
      <c r="K9" t="s">
        <v>1096</v>
      </c>
      <c r="L9" t="s">
        <v>1097</v>
      </c>
      <c r="M9" t="s">
        <v>1104</v>
      </c>
      <c r="N9" t="s">
        <v>1878</v>
      </c>
    </row>
    <row r="10" spans="1:14" x14ac:dyDescent="0.25">
      <c r="A10" t="s">
        <v>563</v>
      </c>
      <c r="B10">
        <v>0</v>
      </c>
      <c r="C10">
        <v>0</v>
      </c>
      <c r="D10">
        <v>6</v>
      </c>
      <c r="E10">
        <v>0</v>
      </c>
      <c r="F10">
        <v>2</v>
      </c>
      <c r="G10">
        <v>1</v>
      </c>
      <c r="H10" t="s">
        <v>1075</v>
      </c>
      <c r="I10" t="s">
        <v>1080</v>
      </c>
      <c r="J10" t="s">
        <v>1339</v>
      </c>
      <c r="K10" t="s">
        <v>1339</v>
      </c>
      <c r="L10" t="s">
        <v>1340</v>
      </c>
      <c r="M10" t="s">
        <v>1273</v>
      </c>
      <c r="N10" t="s">
        <v>1879</v>
      </c>
    </row>
    <row r="11" spans="1:14" x14ac:dyDescent="0.25">
      <c r="A11" t="s">
        <v>564</v>
      </c>
      <c r="B11">
        <v>0</v>
      </c>
      <c r="C11">
        <v>0</v>
      </c>
      <c r="D11">
        <v>1</v>
      </c>
      <c r="E11">
        <v>0</v>
      </c>
      <c r="F11">
        <v>0</v>
      </c>
      <c r="G11">
        <v>8</v>
      </c>
      <c r="H11" t="s">
        <v>1075</v>
      </c>
      <c r="I11" t="s">
        <v>1076</v>
      </c>
      <c r="J11" t="s">
        <v>1095</v>
      </c>
      <c r="K11" t="s">
        <v>1096</v>
      </c>
      <c r="L11" t="s">
        <v>1096</v>
      </c>
      <c r="M11" t="s">
        <v>1104</v>
      </c>
      <c r="N11" t="s">
        <v>1880</v>
      </c>
    </row>
    <row r="12" spans="1:14" x14ac:dyDescent="0.25">
      <c r="A12" t="s">
        <v>565</v>
      </c>
      <c r="B12">
        <v>0</v>
      </c>
      <c r="C12">
        <v>4</v>
      </c>
      <c r="D12">
        <v>0</v>
      </c>
      <c r="E12">
        <v>0</v>
      </c>
      <c r="F12">
        <v>0</v>
      </c>
      <c r="G12">
        <v>3</v>
      </c>
      <c r="H12" t="s">
        <v>1075</v>
      </c>
      <c r="I12" t="s">
        <v>1174</v>
      </c>
      <c r="J12" t="s">
        <v>1175</v>
      </c>
      <c r="K12" t="s">
        <v>1176</v>
      </c>
      <c r="L12" t="s">
        <v>1177</v>
      </c>
      <c r="M12" t="s">
        <v>1178</v>
      </c>
      <c r="N12" t="s">
        <v>1881</v>
      </c>
    </row>
    <row r="13" spans="1:14" x14ac:dyDescent="0.25">
      <c r="A13" t="s">
        <v>566</v>
      </c>
      <c r="B13">
        <v>1</v>
      </c>
      <c r="C13">
        <v>0</v>
      </c>
      <c r="D13">
        <v>0</v>
      </c>
      <c r="E13">
        <v>0</v>
      </c>
      <c r="F13">
        <v>5</v>
      </c>
      <c r="G13">
        <v>9</v>
      </c>
      <c r="H13" t="s">
        <v>1075</v>
      </c>
      <c r="I13" t="s">
        <v>1080</v>
      </c>
      <c r="J13" t="s">
        <v>1081</v>
      </c>
      <c r="K13" t="s">
        <v>1229</v>
      </c>
      <c r="L13" t="s">
        <v>1230</v>
      </c>
      <c r="M13" t="s">
        <v>1144</v>
      </c>
      <c r="N13" t="s">
        <v>1882</v>
      </c>
    </row>
    <row r="14" spans="1:14" x14ac:dyDescent="0.25">
      <c r="A14" t="s">
        <v>567</v>
      </c>
      <c r="B14">
        <v>1</v>
      </c>
      <c r="C14">
        <v>0</v>
      </c>
      <c r="D14">
        <v>2</v>
      </c>
      <c r="E14">
        <v>0</v>
      </c>
      <c r="F14">
        <v>0</v>
      </c>
      <c r="G14">
        <v>4</v>
      </c>
      <c r="H14" t="s">
        <v>1075</v>
      </c>
      <c r="I14" t="s">
        <v>1237</v>
      </c>
      <c r="J14" t="s">
        <v>1238</v>
      </c>
      <c r="K14" t="s">
        <v>1315</v>
      </c>
      <c r="L14" t="s">
        <v>1316</v>
      </c>
      <c r="M14" t="s">
        <v>1317</v>
      </c>
      <c r="N14" t="s">
        <v>1883</v>
      </c>
    </row>
    <row r="15" spans="1:14" x14ac:dyDescent="0.25">
      <c r="A15" t="s">
        <v>568</v>
      </c>
      <c r="B15">
        <v>83</v>
      </c>
      <c r="C15">
        <v>352</v>
      </c>
      <c r="D15">
        <v>1792</v>
      </c>
      <c r="E15">
        <v>45</v>
      </c>
      <c r="F15">
        <v>241</v>
      </c>
      <c r="G15">
        <v>950</v>
      </c>
      <c r="H15" t="s">
        <v>1075</v>
      </c>
      <c r="I15" t="s">
        <v>1076</v>
      </c>
      <c r="J15" t="s">
        <v>1102</v>
      </c>
      <c r="K15" t="s">
        <v>1103</v>
      </c>
      <c r="L15" t="s">
        <v>1103</v>
      </c>
      <c r="M15" t="s">
        <v>1105</v>
      </c>
      <c r="N15" t="s">
        <v>1884</v>
      </c>
    </row>
    <row r="16" spans="1:14" x14ac:dyDescent="0.25">
      <c r="A16" t="s">
        <v>569</v>
      </c>
      <c r="B16">
        <v>5</v>
      </c>
      <c r="C16">
        <v>10</v>
      </c>
      <c r="D16">
        <v>81</v>
      </c>
      <c r="E16">
        <v>2</v>
      </c>
      <c r="F16">
        <v>10</v>
      </c>
      <c r="G16">
        <v>34</v>
      </c>
      <c r="H16" t="s">
        <v>1075</v>
      </c>
      <c r="I16" t="s">
        <v>1076</v>
      </c>
      <c r="J16" t="s">
        <v>1095</v>
      </c>
      <c r="K16" t="s">
        <v>1096</v>
      </c>
      <c r="L16" t="s">
        <v>1097</v>
      </c>
      <c r="M16" t="s">
        <v>1104</v>
      </c>
      <c r="N16" t="s">
        <v>1885</v>
      </c>
    </row>
    <row r="17" spans="1:14" x14ac:dyDescent="0.25">
      <c r="A17" t="s">
        <v>570</v>
      </c>
      <c r="B17">
        <v>2</v>
      </c>
      <c r="C17">
        <v>5</v>
      </c>
      <c r="D17">
        <v>4</v>
      </c>
      <c r="E17">
        <v>0</v>
      </c>
      <c r="F17">
        <v>0</v>
      </c>
      <c r="G17">
        <v>3</v>
      </c>
      <c r="H17" t="s">
        <v>1075</v>
      </c>
      <c r="I17" t="s">
        <v>1076</v>
      </c>
      <c r="J17" t="s">
        <v>1095</v>
      </c>
      <c r="K17" t="s">
        <v>1096</v>
      </c>
      <c r="L17" t="s">
        <v>1096</v>
      </c>
      <c r="M17" t="s">
        <v>1099</v>
      </c>
      <c r="N17" t="s">
        <v>1886</v>
      </c>
    </row>
    <row r="18" spans="1:14" x14ac:dyDescent="0.25">
      <c r="A18" t="s">
        <v>571</v>
      </c>
      <c r="B18">
        <v>2</v>
      </c>
      <c r="C18">
        <v>3</v>
      </c>
      <c r="D18">
        <v>0</v>
      </c>
      <c r="E18">
        <v>1</v>
      </c>
      <c r="F18">
        <v>2</v>
      </c>
      <c r="G18">
        <v>0</v>
      </c>
      <c r="H18" t="s">
        <v>1075</v>
      </c>
      <c r="I18" t="s">
        <v>1080</v>
      </c>
      <c r="J18" t="s">
        <v>1081</v>
      </c>
      <c r="K18" t="s">
        <v>1214</v>
      </c>
      <c r="L18" t="s">
        <v>1280</v>
      </c>
      <c r="M18" t="s">
        <v>1144</v>
      </c>
      <c r="N18" t="s">
        <v>1887</v>
      </c>
    </row>
    <row r="19" spans="1:14" x14ac:dyDescent="0.25">
      <c r="A19" t="s">
        <v>572</v>
      </c>
      <c r="B19">
        <v>0</v>
      </c>
      <c r="C19">
        <v>28</v>
      </c>
      <c r="D19">
        <v>30</v>
      </c>
      <c r="E19">
        <v>12</v>
      </c>
      <c r="F19">
        <v>15</v>
      </c>
      <c r="G19">
        <v>38</v>
      </c>
      <c r="H19" t="s">
        <v>1075</v>
      </c>
      <c r="I19" t="s">
        <v>1076</v>
      </c>
      <c r="J19" t="s">
        <v>1095</v>
      </c>
      <c r="K19" t="s">
        <v>1096</v>
      </c>
      <c r="L19" t="s">
        <v>1097</v>
      </c>
      <c r="M19" t="s">
        <v>1104</v>
      </c>
      <c r="N19" t="s">
        <v>1888</v>
      </c>
    </row>
    <row r="20" spans="1:14" x14ac:dyDescent="0.25">
      <c r="A20" t="s">
        <v>573</v>
      </c>
      <c r="B20">
        <v>0</v>
      </c>
      <c r="C20">
        <v>6</v>
      </c>
      <c r="D20">
        <v>3</v>
      </c>
      <c r="E20">
        <v>1</v>
      </c>
      <c r="F20">
        <v>0</v>
      </c>
      <c r="G20">
        <v>0</v>
      </c>
      <c r="H20" t="s">
        <v>1075</v>
      </c>
      <c r="I20" t="s">
        <v>1080</v>
      </c>
      <c r="J20" t="s">
        <v>1081</v>
      </c>
      <c r="K20" t="s">
        <v>1157</v>
      </c>
      <c r="L20" t="s">
        <v>1158</v>
      </c>
      <c r="M20" t="s">
        <v>1158</v>
      </c>
      <c r="N20" t="s">
        <v>1889</v>
      </c>
    </row>
    <row r="21" spans="1:14" x14ac:dyDescent="0.25">
      <c r="A21" t="s">
        <v>574</v>
      </c>
      <c r="B21">
        <v>0</v>
      </c>
      <c r="C21">
        <v>1</v>
      </c>
      <c r="D21">
        <v>3</v>
      </c>
      <c r="E21">
        <v>0</v>
      </c>
      <c r="F21">
        <v>0</v>
      </c>
      <c r="G21">
        <v>7</v>
      </c>
      <c r="H21" t="s">
        <v>1075</v>
      </c>
      <c r="I21" t="s">
        <v>1076</v>
      </c>
      <c r="J21" t="s">
        <v>1077</v>
      </c>
      <c r="K21" t="s">
        <v>1282</v>
      </c>
      <c r="L21" t="s">
        <v>1282</v>
      </c>
      <c r="M21" t="s">
        <v>1333</v>
      </c>
      <c r="N21" t="s">
        <v>1890</v>
      </c>
    </row>
    <row r="22" spans="1:14" x14ac:dyDescent="0.25">
      <c r="A22" t="s">
        <v>575</v>
      </c>
      <c r="B22">
        <v>15</v>
      </c>
      <c r="C22">
        <v>18</v>
      </c>
      <c r="D22">
        <v>0</v>
      </c>
      <c r="E22">
        <v>0</v>
      </c>
      <c r="F22">
        <v>0</v>
      </c>
      <c r="G22">
        <v>1</v>
      </c>
      <c r="H22" t="s">
        <v>1075</v>
      </c>
      <c r="I22" t="s">
        <v>1080</v>
      </c>
      <c r="J22" t="s">
        <v>1081</v>
      </c>
      <c r="K22" t="s">
        <v>1222</v>
      </c>
      <c r="L22" t="s">
        <v>1222</v>
      </c>
      <c r="M22" t="s">
        <v>1298</v>
      </c>
      <c r="N22" t="s">
        <v>1891</v>
      </c>
    </row>
    <row r="23" spans="1:14" x14ac:dyDescent="0.25">
      <c r="A23" t="s">
        <v>576</v>
      </c>
      <c r="B23">
        <v>0</v>
      </c>
      <c r="C23">
        <v>1</v>
      </c>
      <c r="D23">
        <v>3</v>
      </c>
      <c r="E23">
        <v>3</v>
      </c>
      <c r="F23">
        <v>0</v>
      </c>
      <c r="G23">
        <v>0</v>
      </c>
      <c r="H23" t="s">
        <v>1075</v>
      </c>
      <c r="I23" t="s">
        <v>1076</v>
      </c>
      <c r="J23" t="s">
        <v>1107</v>
      </c>
      <c r="K23" t="s">
        <v>1108</v>
      </c>
      <c r="L23" t="s">
        <v>1334</v>
      </c>
      <c r="M23" t="s">
        <v>1104</v>
      </c>
      <c r="N23" t="s">
        <v>1892</v>
      </c>
    </row>
    <row r="24" spans="1:14" x14ac:dyDescent="0.25">
      <c r="A24" t="s">
        <v>577</v>
      </c>
      <c r="B24">
        <v>0</v>
      </c>
      <c r="C24">
        <v>0</v>
      </c>
      <c r="D24">
        <v>0</v>
      </c>
      <c r="E24">
        <v>15</v>
      </c>
      <c r="F24">
        <v>3</v>
      </c>
      <c r="G24">
        <v>0</v>
      </c>
      <c r="H24" t="s">
        <v>1075</v>
      </c>
      <c r="I24" t="s">
        <v>1076</v>
      </c>
      <c r="J24" t="s">
        <v>1102</v>
      </c>
      <c r="K24" t="s">
        <v>1102</v>
      </c>
      <c r="L24" t="s">
        <v>1102</v>
      </c>
      <c r="M24" t="s">
        <v>1104</v>
      </c>
      <c r="N24" t="s">
        <v>1893</v>
      </c>
    </row>
    <row r="25" spans="1:14" x14ac:dyDescent="0.25">
      <c r="A25" t="s">
        <v>578</v>
      </c>
      <c r="B25">
        <v>0</v>
      </c>
      <c r="C25">
        <v>228</v>
      </c>
      <c r="D25">
        <v>178</v>
      </c>
      <c r="E25">
        <v>67</v>
      </c>
      <c r="F25">
        <v>118</v>
      </c>
      <c r="G25">
        <v>1120</v>
      </c>
      <c r="H25" t="s">
        <v>1075</v>
      </c>
      <c r="I25" t="s">
        <v>1080</v>
      </c>
      <c r="J25" t="s">
        <v>1081</v>
      </c>
      <c r="K25" t="s">
        <v>1081</v>
      </c>
      <c r="L25" t="s">
        <v>1081</v>
      </c>
      <c r="M25" t="s">
        <v>1321</v>
      </c>
      <c r="N25" t="s">
        <v>1894</v>
      </c>
    </row>
    <row r="26" spans="1:14" x14ac:dyDescent="0.25">
      <c r="A26" t="s">
        <v>579</v>
      </c>
      <c r="B26">
        <v>0</v>
      </c>
      <c r="C26">
        <v>0</v>
      </c>
      <c r="D26">
        <v>0</v>
      </c>
      <c r="E26">
        <v>0</v>
      </c>
      <c r="F26">
        <v>0</v>
      </c>
      <c r="G26">
        <v>9</v>
      </c>
      <c r="H26" t="s">
        <v>1075</v>
      </c>
      <c r="I26" t="s">
        <v>1076</v>
      </c>
      <c r="J26" t="s">
        <v>1102</v>
      </c>
      <c r="K26" t="s">
        <v>1103</v>
      </c>
      <c r="L26" t="s">
        <v>1103</v>
      </c>
      <c r="M26" t="s">
        <v>1104</v>
      </c>
      <c r="N26" t="s">
        <v>1895</v>
      </c>
    </row>
    <row r="27" spans="1:14" x14ac:dyDescent="0.25">
      <c r="A27" t="s">
        <v>580</v>
      </c>
      <c r="B27">
        <v>0</v>
      </c>
      <c r="C27">
        <v>2</v>
      </c>
      <c r="D27">
        <v>0</v>
      </c>
      <c r="E27">
        <v>6</v>
      </c>
      <c r="F27">
        <v>6</v>
      </c>
      <c r="G27">
        <v>3</v>
      </c>
      <c r="H27" t="s">
        <v>1075</v>
      </c>
      <c r="I27" t="s">
        <v>1080</v>
      </c>
      <c r="J27" t="s">
        <v>1081</v>
      </c>
      <c r="K27" t="s">
        <v>1138</v>
      </c>
      <c r="L27" t="s">
        <v>1139</v>
      </c>
      <c r="M27" t="s">
        <v>1144</v>
      </c>
      <c r="N27" t="s">
        <v>1896</v>
      </c>
    </row>
    <row r="28" spans="1:14" x14ac:dyDescent="0.25">
      <c r="A28" t="s">
        <v>581</v>
      </c>
      <c r="B28">
        <v>0</v>
      </c>
      <c r="C28">
        <v>0</v>
      </c>
      <c r="D28">
        <v>0</v>
      </c>
      <c r="E28">
        <v>0</v>
      </c>
      <c r="F28">
        <v>6</v>
      </c>
      <c r="G28">
        <v>0</v>
      </c>
      <c r="H28" t="s">
        <v>1075</v>
      </c>
      <c r="I28" t="s">
        <v>1237</v>
      </c>
      <c r="J28" t="s">
        <v>1238</v>
      </c>
      <c r="K28" t="s">
        <v>1238</v>
      </c>
      <c r="L28" t="s">
        <v>1238</v>
      </c>
      <c r="M28" t="s">
        <v>1360</v>
      </c>
      <c r="N28" t="s">
        <v>1897</v>
      </c>
    </row>
    <row r="29" spans="1:14" x14ac:dyDescent="0.25">
      <c r="A29" t="s">
        <v>582</v>
      </c>
      <c r="B29">
        <v>7</v>
      </c>
      <c r="C29">
        <v>0</v>
      </c>
      <c r="D29">
        <v>1</v>
      </c>
      <c r="E29">
        <v>0</v>
      </c>
      <c r="F29">
        <v>0</v>
      </c>
      <c r="G29">
        <v>0</v>
      </c>
      <c r="H29" t="s">
        <v>1075</v>
      </c>
      <c r="I29" t="s">
        <v>1076</v>
      </c>
      <c r="J29" t="s">
        <v>1295</v>
      </c>
      <c r="K29" t="s">
        <v>1295</v>
      </c>
      <c r="L29" t="s">
        <v>1295</v>
      </c>
      <c r="M29" t="s">
        <v>1104</v>
      </c>
      <c r="N29" t="s">
        <v>1898</v>
      </c>
    </row>
    <row r="30" spans="1:14" x14ac:dyDescent="0.25">
      <c r="A30" t="s">
        <v>583</v>
      </c>
      <c r="B30">
        <v>0</v>
      </c>
      <c r="C30">
        <v>0</v>
      </c>
      <c r="D30">
        <v>0</v>
      </c>
      <c r="E30">
        <v>4</v>
      </c>
      <c r="F30">
        <v>0</v>
      </c>
      <c r="G30">
        <v>1</v>
      </c>
      <c r="H30" t="s">
        <v>1075</v>
      </c>
      <c r="I30" t="s">
        <v>1080</v>
      </c>
      <c r="J30" t="s">
        <v>1081</v>
      </c>
      <c r="K30" t="s">
        <v>1085</v>
      </c>
      <c r="L30" t="s">
        <v>1354</v>
      </c>
      <c r="M30" t="s">
        <v>1355</v>
      </c>
      <c r="N30" t="s">
        <v>1899</v>
      </c>
    </row>
    <row r="31" spans="1:14" x14ac:dyDescent="0.25">
      <c r="A31" t="s">
        <v>584</v>
      </c>
      <c r="B31">
        <v>0</v>
      </c>
      <c r="C31">
        <v>0</v>
      </c>
      <c r="D31">
        <v>3</v>
      </c>
      <c r="E31">
        <v>0</v>
      </c>
      <c r="F31">
        <v>0</v>
      </c>
      <c r="G31">
        <v>3</v>
      </c>
      <c r="H31" t="s">
        <v>1075</v>
      </c>
      <c r="I31" t="s">
        <v>1076</v>
      </c>
      <c r="J31" t="s">
        <v>1077</v>
      </c>
      <c r="K31" t="s">
        <v>1119</v>
      </c>
      <c r="L31" t="s">
        <v>1119</v>
      </c>
      <c r="M31" t="s">
        <v>1199</v>
      </c>
      <c r="N31" t="s">
        <v>1900</v>
      </c>
    </row>
    <row r="32" spans="1:14" x14ac:dyDescent="0.25">
      <c r="A32" t="s">
        <v>585</v>
      </c>
      <c r="B32">
        <v>0</v>
      </c>
      <c r="C32">
        <v>0</v>
      </c>
      <c r="D32">
        <v>0</v>
      </c>
      <c r="E32">
        <v>1</v>
      </c>
      <c r="F32">
        <v>0</v>
      </c>
      <c r="G32">
        <v>3</v>
      </c>
      <c r="H32" t="s">
        <v>1075</v>
      </c>
      <c r="I32" t="s">
        <v>1080</v>
      </c>
      <c r="J32" t="s">
        <v>1081</v>
      </c>
      <c r="K32" t="s">
        <v>1206</v>
      </c>
      <c r="L32" t="s">
        <v>1359</v>
      </c>
      <c r="M32" t="s">
        <v>1171</v>
      </c>
      <c r="N32" t="s">
        <v>1901</v>
      </c>
    </row>
    <row r="33" spans="1:14" x14ac:dyDescent="0.25">
      <c r="A33" t="s">
        <v>586</v>
      </c>
      <c r="B33">
        <v>0</v>
      </c>
      <c r="C33">
        <v>4</v>
      </c>
      <c r="D33">
        <v>0</v>
      </c>
      <c r="E33">
        <v>1</v>
      </c>
      <c r="F33">
        <v>1</v>
      </c>
      <c r="G33">
        <v>0</v>
      </c>
      <c r="H33" t="s">
        <v>1075</v>
      </c>
      <c r="I33" t="s">
        <v>1080</v>
      </c>
      <c r="J33" t="s">
        <v>1081</v>
      </c>
      <c r="K33" t="s">
        <v>1085</v>
      </c>
      <c r="L33" t="s">
        <v>1324</v>
      </c>
      <c r="M33" t="s">
        <v>1287</v>
      </c>
      <c r="N33" t="s">
        <v>1902</v>
      </c>
    </row>
    <row r="34" spans="1:14" x14ac:dyDescent="0.25">
      <c r="A34" t="s">
        <v>587</v>
      </c>
      <c r="B34">
        <v>41</v>
      </c>
      <c r="C34">
        <v>19</v>
      </c>
      <c r="D34">
        <v>1</v>
      </c>
      <c r="E34">
        <v>0</v>
      </c>
      <c r="F34">
        <v>0</v>
      </c>
      <c r="G34">
        <v>0</v>
      </c>
      <c r="H34" t="s">
        <v>1075</v>
      </c>
      <c r="I34" t="s">
        <v>1080</v>
      </c>
      <c r="J34" t="s">
        <v>1081</v>
      </c>
      <c r="K34" t="s">
        <v>1222</v>
      </c>
      <c r="L34" t="s">
        <v>1222</v>
      </c>
      <c r="M34" t="s">
        <v>1144</v>
      </c>
      <c r="N34" t="s">
        <v>1903</v>
      </c>
    </row>
    <row r="35" spans="1:14" x14ac:dyDescent="0.25">
      <c r="A35" t="s">
        <v>588</v>
      </c>
      <c r="B35">
        <v>0</v>
      </c>
      <c r="C35">
        <v>0</v>
      </c>
      <c r="D35">
        <v>1</v>
      </c>
      <c r="E35">
        <v>0</v>
      </c>
      <c r="F35">
        <v>4</v>
      </c>
      <c r="G35">
        <v>0</v>
      </c>
      <c r="H35" t="s">
        <v>1075</v>
      </c>
      <c r="I35" t="s">
        <v>1076</v>
      </c>
      <c r="J35" t="s">
        <v>1077</v>
      </c>
      <c r="K35" t="s">
        <v>1078</v>
      </c>
      <c r="L35" t="s">
        <v>1078</v>
      </c>
      <c r="M35" t="s">
        <v>1270</v>
      </c>
      <c r="N35" t="s">
        <v>1904</v>
      </c>
    </row>
    <row r="36" spans="1:14" x14ac:dyDescent="0.25">
      <c r="A36" t="s">
        <v>589</v>
      </c>
      <c r="B36">
        <v>348</v>
      </c>
      <c r="C36">
        <v>935</v>
      </c>
      <c r="D36">
        <v>131</v>
      </c>
      <c r="E36">
        <v>4</v>
      </c>
      <c r="F36">
        <v>1</v>
      </c>
      <c r="G36">
        <v>1</v>
      </c>
      <c r="H36" t="s">
        <v>1075</v>
      </c>
      <c r="I36" t="s">
        <v>1076</v>
      </c>
      <c r="J36" t="s">
        <v>1095</v>
      </c>
      <c r="K36" t="s">
        <v>1096</v>
      </c>
      <c r="L36" t="s">
        <v>1195</v>
      </c>
      <c r="M36" t="s">
        <v>1104</v>
      </c>
      <c r="N36" t="s">
        <v>1905</v>
      </c>
    </row>
    <row r="37" spans="1:14" x14ac:dyDescent="0.25">
      <c r="A37" t="s">
        <v>590</v>
      </c>
      <c r="B37">
        <v>0</v>
      </c>
      <c r="C37">
        <v>0</v>
      </c>
      <c r="D37">
        <v>0</v>
      </c>
      <c r="E37">
        <v>0</v>
      </c>
      <c r="F37">
        <v>0</v>
      </c>
      <c r="G37">
        <v>6</v>
      </c>
      <c r="H37" t="s">
        <v>1075</v>
      </c>
      <c r="I37" t="s">
        <v>1080</v>
      </c>
      <c r="J37" t="s">
        <v>1122</v>
      </c>
      <c r="K37" t="s">
        <v>1122</v>
      </c>
      <c r="L37" t="s">
        <v>1122</v>
      </c>
      <c r="M37" t="s">
        <v>1273</v>
      </c>
      <c r="N37" t="s">
        <v>1906</v>
      </c>
    </row>
    <row r="38" spans="1:14" x14ac:dyDescent="0.25">
      <c r="A38" t="s">
        <v>591</v>
      </c>
      <c r="B38">
        <v>2</v>
      </c>
      <c r="C38">
        <v>0</v>
      </c>
      <c r="D38">
        <v>1</v>
      </c>
      <c r="E38">
        <v>3</v>
      </c>
      <c r="F38">
        <v>2</v>
      </c>
      <c r="G38">
        <v>1</v>
      </c>
      <c r="H38" t="s">
        <v>1075</v>
      </c>
      <c r="I38" t="s">
        <v>1080</v>
      </c>
      <c r="J38" t="s">
        <v>1188</v>
      </c>
      <c r="K38" t="s">
        <v>1251</v>
      </c>
      <c r="L38" t="s">
        <v>1252</v>
      </c>
      <c r="M38" t="s">
        <v>1273</v>
      </c>
      <c r="N38" t="s">
        <v>1907</v>
      </c>
    </row>
    <row r="39" spans="1:14" x14ac:dyDescent="0.25">
      <c r="A39" t="s">
        <v>592</v>
      </c>
      <c r="B39">
        <v>0</v>
      </c>
      <c r="C39">
        <v>2</v>
      </c>
      <c r="D39">
        <v>4</v>
      </c>
      <c r="E39">
        <v>0</v>
      </c>
      <c r="F39">
        <v>0</v>
      </c>
      <c r="G39">
        <v>1</v>
      </c>
      <c r="H39" t="s">
        <v>1075</v>
      </c>
      <c r="I39" t="s">
        <v>1076</v>
      </c>
      <c r="J39" t="s">
        <v>1077</v>
      </c>
      <c r="K39" t="s">
        <v>1119</v>
      </c>
      <c r="L39" t="s">
        <v>1119</v>
      </c>
      <c r="M39" t="s">
        <v>1199</v>
      </c>
      <c r="N39" t="s">
        <v>1908</v>
      </c>
    </row>
    <row r="40" spans="1:14" x14ac:dyDescent="0.25">
      <c r="A40" t="s">
        <v>593</v>
      </c>
      <c r="B40">
        <v>1</v>
      </c>
      <c r="C40">
        <v>6</v>
      </c>
      <c r="D40">
        <v>11</v>
      </c>
      <c r="E40">
        <v>3</v>
      </c>
      <c r="F40">
        <v>18</v>
      </c>
      <c r="G40">
        <v>32</v>
      </c>
      <c r="H40" t="s">
        <v>1075</v>
      </c>
      <c r="I40" t="s">
        <v>1076</v>
      </c>
      <c r="J40" t="s">
        <v>1095</v>
      </c>
      <c r="K40" t="s">
        <v>1096</v>
      </c>
      <c r="L40" t="s">
        <v>1097</v>
      </c>
      <c r="M40" t="s">
        <v>1100</v>
      </c>
      <c r="N40" t="s">
        <v>1909</v>
      </c>
    </row>
    <row r="41" spans="1:14" x14ac:dyDescent="0.25">
      <c r="A41" t="s">
        <v>594</v>
      </c>
      <c r="B41">
        <v>0</v>
      </c>
      <c r="C41">
        <v>4</v>
      </c>
      <c r="D41">
        <v>0</v>
      </c>
      <c r="E41">
        <v>0</v>
      </c>
      <c r="F41">
        <v>0</v>
      </c>
      <c r="G41">
        <v>0</v>
      </c>
      <c r="H41" t="s">
        <v>1075</v>
      </c>
      <c r="I41" t="s">
        <v>1076</v>
      </c>
      <c r="J41" t="s">
        <v>1095</v>
      </c>
      <c r="K41" t="s">
        <v>1096</v>
      </c>
      <c r="L41" t="s">
        <v>1096</v>
      </c>
      <c r="M41" t="s">
        <v>1104</v>
      </c>
      <c r="N41" t="s">
        <v>1910</v>
      </c>
    </row>
    <row r="42" spans="1:14" x14ac:dyDescent="0.25">
      <c r="A42" t="s">
        <v>595</v>
      </c>
      <c r="B42">
        <v>174</v>
      </c>
      <c r="C42">
        <v>0</v>
      </c>
      <c r="D42">
        <v>0</v>
      </c>
      <c r="E42">
        <v>1</v>
      </c>
      <c r="F42">
        <v>0</v>
      </c>
      <c r="G42">
        <v>0</v>
      </c>
      <c r="H42" t="s">
        <v>1075</v>
      </c>
      <c r="I42" t="s">
        <v>1076</v>
      </c>
      <c r="J42" t="s">
        <v>1095</v>
      </c>
      <c r="K42" t="s">
        <v>1096</v>
      </c>
      <c r="L42" t="s">
        <v>1096</v>
      </c>
      <c r="M42" t="s">
        <v>1104</v>
      </c>
      <c r="N42" t="s">
        <v>1911</v>
      </c>
    </row>
    <row r="43" spans="1:14" x14ac:dyDescent="0.25">
      <c r="A43" t="s">
        <v>596</v>
      </c>
      <c r="B43">
        <v>0</v>
      </c>
      <c r="C43">
        <v>0</v>
      </c>
      <c r="D43">
        <v>4</v>
      </c>
      <c r="E43">
        <v>2</v>
      </c>
      <c r="F43">
        <v>0</v>
      </c>
      <c r="G43">
        <v>2</v>
      </c>
      <c r="H43" t="s">
        <v>1075</v>
      </c>
      <c r="I43" t="s">
        <v>1076</v>
      </c>
      <c r="J43" t="s">
        <v>1088</v>
      </c>
      <c r="K43" t="s">
        <v>1089</v>
      </c>
      <c r="L43" t="s">
        <v>1350</v>
      </c>
      <c r="M43" t="s">
        <v>1160</v>
      </c>
      <c r="N43" t="s">
        <v>1912</v>
      </c>
    </row>
    <row r="44" spans="1:14" x14ac:dyDescent="0.25">
      <c r="A44" t="s">
        <v>597</v>
      </c>
      <c r="B44">
        <v>0</v>
      </c>
      <c r="C44">
        <v>0</v>
      </c>
      <c r="D44">
        <v>0</v>
      </c>
      <c r="E44">
        <v>0</v>
      </c>
      <c r="F44">
        <v>4</v>
      </c>
      <c r="G44">
        <v>0</v>
      </c>
      <c r="H44" t="s">
        <v>1075</v>
      </c>
      <c r="I44" t="s">
        <v>1080</v>
      </c>
      <c r="J44" t="s">
        <v>1322</v>
      </c>
      <c r="K44" t="s">
        <v>1362</v>
      </c>
      <c r="L44" t="s">
        <v>1363</v>
      </c>
      <c r="M44" t="s">
        <v>1364</v>
      </c>
      <c r="N44" t="s">
        <v>1913</v>
      </c>
    </row>
    <row r="45" spans="1:14" x14ac:dyDescent="0.25">
      <c r="A45" t="s">
        <v>598</v>
      </c>
      <c r="B45">
        <v>9</v>
      </c>
      <c r="C45">
        <v>0</v>
      </c>
      <c r="D45">
        <v>0</v>
      </c>
      <c r="E45">
        <v>3</v>
      </c>
      <c r="F45">
        <v>0</v>
      </c>
      <c r="G45">
        <v>1</v>
      </c>
      <c r="H45" t="s">
        <v>1075</v>
      </c>
      <c r="I45" t="s">
        <v>1076</v>
      </c>
      <c r="J45" t="s">
        <v>1095</v>
      </c>
      <c r="K45" t="s">
        <v>1096</v>
      </c>
      <c r="L45" t="s">
        <v>1097</v>
      </c>
      <c r="M45" t="s">
        <v>1195</v>
      </c>
      <c r="N45" t="s">
        <v>1914</v>
      </c>
    </row>
    <row r="46" spans="1:14" x14ac:dyDescent="0.25">
      <c r="A46" t="s">
        <v>599</v>
      </c>
      <c r="B46">
        <v>0</v>
      </c>
      <c r="C46">
        <v>0</v>
      </c>
      <c r="D46">
        <v>0</v>
      </c>
      <c r="E46">
        <v>0</v>
      </c>
      <c r="F46">
        <v>0</v>
      </c>
      <c r="G46">
        <v>11</v>
      </c>
      <c r="H46" t="s">
        <v>1075</v>
      </c>
      <c r="I46" t="s">
        <v>1080</v>
      </c>
      <c r="J46" t="s">
        <v>1081</v>
      </c>
      <c r="K46" t="s">
        <v>1081</v>
      </c>
      <c r="L46" t="s">
        <v>1081</v>
      </c>
      <c r="M46" t="s">
        <v>1144</v>
      </c>
      <c r="N46" t="s">
        <v>1915</v>
      </c>
    </row>
    <row r="47" spans="1:14" x14ac:dyDescent="0.25">
      <c r="A47" t="s">
        <v>600</v>
      </c>
      <c r="B47">
        <v>865</v>
      </c>
      <c r="C47">
        <v>386</v>
      </c>
      <c r="D47">
        <v>4</v>
      </c>
      <c r="E47">
        <v>0</v>
      </c>
      <c r="F47">
        <v>0</v>
      </c>
      <c r="G47">
        <v>0</v>
      </c>
      <c r="H47" t="s">
        <v>1075</v>
      </c>
      <c r="I47" t="s">
        <v>1076</v>
      </c>
      <c r="J47" t="s">
        <v>1102</v>
      </c>
      <c r="K47" t="s">
        <v>1102</v>
      </c>
      <c r="L47" t="s">
        <v>1196</v>
      </c>
      <c r="M47" t="s">
        <v>1104</v>
      </c>
      <c r="N47" t="s">
        <v>1916</v>
      </c>
    </row>
    <row r="48" spans="1:14" x14ac:dyDescent="0.25">
      <c r="A48" t="s">
        <v>601</v>
      </c>
      <c r="B48">
        <v>0</v>
      </c>
      <c r="C48">
        <v>0</v>
      </c>
      <c r="D48">
        <v>3</v>
      </c>
      <c r="E48">
        <v>0</v>
      </c>
      <c r="F48">
        <v>1</v>
      </c>
      <c r="G48">
        <v>0</v>
      </c>
      <c r="H48" t="s">
        <v>1075</v>
      </c>
      <c r="I48" t="s">
        <v>1076</v>
      </c>
      <c r="J48" t="s">
        <v>1095</v>
      </c>
      <c r="K48" t="s">
        <v>1096</v>
      </c>
      <c r="L48" t="s">
        <v>1096</v>
      </c>
      <c r="M48" t="s">
        <v>1104</v>
      </c>
      <c r="N48" t="s">
        <v>1917</v>
      </c>
    </row>
    <row r="49" spans="1:14" x14ac:dyDescent="0.25">
      <c r="A49" t="s">
        <v>602</v>
      </c>
      <c r="B49">
        <v>0</v>
      </c>
      <c r="C49">
        <v>0</v>
      </c>
      <c r="D49">
        <v>0</v>
      </c>
      <c r="E49">
        <v>0</v>
      </c>
      <c r="F49">
        <v>4</v>
      </c>
      <c r="G49">
        <v>1</v>
      </c>
      <c r="H49" t="s">
        <v>1075</v>
      </c>
      <c r="I49" t="s">
        <v>1080</v>
      </c>
      <c r="J49" t="s">
        <v>1188</v>
      </c>
      <c r="K49" t="s">
        <v>1189</v>
      </c>
      <c r="L49" t="s">
        <v>1361</v>
      </c>
      <c r="M49" t="s">
        <v>1273</v>
      </c>
      <c r="N49" t="s">
        <v>1918</v>
      </c>
    </row>
    <row r="50" spans="1:14" x14ac:dyDescent="0.25">
      <c r="A50" t="s">
        <v>603</v>
      </c>
      <c r="B50">
        <v>0</v>
      </c>
      <c r="C50">
        <v>4</v>
      </c>
      <c r="D50">
        <v>4</v>
      </c>
      <c r="E50">
        <v>0</v>
      </c>
      <c r="F50">
        <v>3</v>
      </c>
      <c r="G50">
        <v>3</v>
      </c>
      <c r="H50" t="s">
        <v>1075</v>
      </c>
      <c r="I50" t="s">
        <v>1076</v>
      </c>
      <c r="J50" t="s">
        <v>1088</v>
      </c>
      <c r="K50" t="s">
        <v>1261</v>
      </c>
      <c r="L50" t="s">
        <v>1327</v>
      </c>
      <c r="M50" t="s">
        <v>1328</v>
      </c>
      <c r="N50" t="s">
        <v>1919</v>
      </c>
    </row>
    <row r="51" spans="1:14" x14ac:dyDescent="0.25">
      <c r="A51" t="s">
        <v>604</v>
      </c>
      <c r="B51">
        <v>0</v>
      </c>
      <c r="C51">
        <v>1</v>
      </c>
      <c r="D51">
        <v>0</v>
      </c>
      <c r="E51">
        <v>0</v>
      </c>
      <c r="F51">
        <v>2</v>
      </c>
      <c r="G51">
        <v>1</v>
      </c>
      <c r="H51" t="s">
        <v>1075</v>
      </c>
      <c r="I51" t="s">
        <v>1076</v>
      </c>
      <c r="J51" t="s">
        <v>1295</v>
      </c>
      <c r="K51" t="s">
        <v>1295</v>
      </c>
      <c r="L51" t="s">
        <v>1295</v>
      </c>
      <c r="M51" t="s">
        <v>1104</v>
      </c>
      <c r="N51" t="s">
        <v>1920</v>
      </c>
    </row>
    <row r="52" spans="1:14" x14ac:dyDescent="0.25">
      <c r="A52" t="s">
        <v>605</v>
      </c>
      <c r="B52">
        <v>6</v>
      </c>
      <c r="C52">
        <v>0</v>
      </c>
      <c r="D52">
        <v>0</v>
      </c>
      <c r="E52">
        <v>9</v>
      </c>
      <c r="F52">
        <v>0</v>
      </c>
      <c r="G52">
        <v>0</v>
      </c>
      <c r="H52" t="s">
        <v>1075</v>
      </c>
      <c r="I52" t="s">
        <v>1076</v>
      </c>
      <c r="J52" t="s">
        <v>1102</v>
      </c>
      <c r="K52" t="s">
        <v>1103</v>
      </c>
      <c r="L52" t="s">
        <v>1103</v>
      </c>
      <c r="M52" t="s">
        <v>1104</v>
      </c>
      <c r="N52" t="s">
        <v>1921</v>
      </c>
    </row>
    <row r="53" spans="1:14" x14ac:dyDescent="0.25">
      <c r="A53" t="s">
        <v>606</v>
      </c>
      <c r="B53">
        <v>0</v>
      </c>
      <c r="C53">
        <v>0</v>
      </c>
      <c r="D53">
        <v>0</v>
      </c>
      <c r="E53">
        <v>3</v>
      </c>
      <c r="F53">
        <v>1</v>
      </c>
      <c r="G53">
        <v>0</v>
      </c>
      <c r="H53" t="s">
        <v>1075</v>
      </c>
      <c r="I53" t="s">
        <v>1237</v>
      </c>
      <c r="J53" t="s">
        <v>1238</v>
      </c>
      <c r="K53" t="s">
        <v>1238</v>
      </c>
      <c r="L53" t="s">
        <v>1238</v>
      </c>
      <c r="M53" t="s">
        <v>1171</v>
      </c>
      <c r="N53" t="s">
        <v>1922</v>
      </c>
    </row>
    <row r="54" spans="1:14" x14ac:dyDescent="0.25">
      <c r="A54" t="s">
        <v>607</v>
      </c>
      <c r="B54">
        <v>2</v>
      </c>
      <c r="C54">
        <v>6</v>
      </c>
      <c r="D54">
        <v>6</v>
      </c>
      <c r="E54">
        <v>2</v>
      </c>
      <c r="F54">
        <v>1</v>
      </c>
      <c r="G54">
        <v>2</v>
      </c>
      <c r="H54" t="s">
        <v>1075</v>
      </c>
      <c r="I54" t="s">
        <v>1076</v>
      </c>
      <c r="J54" t="s">
        <v>1102</v>
      </c>
      <c r="K54" t="s">
        <v>1103</v>
      </c>
      <c r="L54" t="s">
        <v>1103</v>
      </c>
      <c r="M54" t="s">
        <v>1104</v>
      </c>
      <c r="N54" t="s">
        <v>1923</v>
      </c>
    </row>
    <row r="55" spans="1:14" x14ac:dyDescent="0.25">
      <c r="A55" t="s">
        <v>608</v>
      </c>
      <c r="B55">
        <v>10</v>
      </c>
      <c r="C55">
        <v>38</v>
      </c>
      <c r="D55">
        <v>105</v>
      </c>
      <c r="E55">
        <v>33</v>
      </c>
      <c r="F55">
        <v>52</v>
      </c>
      <c r="G55">
        <v>95</v>
      </c>
      <c r="H55" t="s">
        <v>1075</v>
      </c>
      <c r="I55" t="s">
        <v>1076</v>
      </c>
      <c r="J55" t="s">
        <v>1095</v>
      </c>
      <c r="K55" t="s">
        <v>1096</v>
      </c>
      <c r="L55" t="s">
        <v>1097</v>
      </c>
      <c r="M55" t="s">
        <v>1104</v>
      </c>
      <c r="N55" t="s">
        <v>1924</v>
      </c>
    </row>
    <row r="56" spans="1:14" x14ac:dyDescent="0.25">
      <c r="A56" t="s">
        <v>609</v>
      </c>
      <c r="B56">
        <v>0</v>
      </c>
      <c r="C56">
        <v>15</v>
      </c>
      <c r="D56">
        <v>39</v>
      </c>
      <c r="E56">
        <v>7</v>
      </c>
      <c r="F56">
        <v>64</v>
      </c>
      <c r="G56">
        <v>735</v>
      </c>
      <c r="H56" t="s">
        <v>1075</v>
      </c>
      <c r="I56" t="s">
        <v>1080</v>
      </c>
      <c r="J56" t="s">
        <v>1081</v>
      </c>
      <c r="K56" t="s">
        <v>1085</v>
      </c>
      <c r="L56" t="s">
        <v>1085</v>
      </c>
      <c r="M56" t="s">
        <v>1323</v>
      </c>
      <c r="N56" t="s">
        <v>1925</v>
      </c>
    </row>
    <row r="57" spans="1:14" x14ac:dyDescent="0.25">
      <c r="A57" t="s">
        <v>610</v>
      </c>
      <c r="B57">
        <v>1</v>
      </c>
      <c r="C57">
        <v>7</v>
      </c>
      <c r="D57">
        <v>0</v>
      </c>
      <c r="E57">
        <v>0</v>
      </c>
      <c r="F57">
        <v>0</v>
      </c>
      <c r="G57">
        <v>0</v>
      </c>
      <c r="H57" t="s">
        <v>1075</v>
      </c>
      <c r="I57" t="s">
        <v>1076</v>
      </c>
      <c r="J57" t="s">
        <v>1102</v>
      </c>
      <c r="K57" t="s">
        <v>1102</v>
      </c>
      <c r="L57" t="s">
        <v>1102</v>
      </c>
      <c r="M57" t="s">
        <v>1106</v>
      </c>
      <c r="N57" t="s">
        <v>1926</v>
      </c>
    </row>
    <row r="58" spans="1:14" x14ac:dyDescent="0.25">
      <c r="A58" t="s">
        <v>611</v>
      </c>
      <c r="B58">
        <v>0</v>
      </c>
      <c r="C58">
        <v>1</v>
      </c>
      <c r="D58">
        <v>0</v>
      </c>
      <c r="E58">
        <v>0</v>
      </c>
      <c r="F58">
        <v>3</v>
      </c>
      <c r="G58">
        <v>1</v>
      </c>
      <c r="H58" t="s">
        <v>1075</v>
      </c>
      <c r="I58" t="s">
        <v>1076</v>
      </c>
      <c r="J58" t="s">
        <v>1295</v>
      </c>
      <c r="K58" t="s">
        <v>1295</v>
      </c>
      <c r="L58" t="s">
        <v>1295</v>
      </c>
      <c r="M58" t="s">
        <v>1171</v>
      </c>
      <c r="N58" t="s">
        <v>1927</v>
      </c>
    </row>
    <row r="59" spans="1:14" x14ac:dyDescent="0.25">
      <c r="A59" t="s">
        <v>612</v>
      </c>
      <c r="B59">
        <v>0</v>
      </c>
      <c r="C59">
        <v>0</v>
      </c>
      <c r="D59">
        <v>3</v>
      </c>
      <c r="E59">
        <v>0</v>
      </c>
      <c r="F59">
        <v>0</v>
      </c>
      <c r="G59">
        <v>1</v>
      </c>
      <c r="H59" t="s">
        <v>1075</v>
      </c>
      <c r="I59" t="s">
        <v>1080</v>
      </c>
      <c r="J59" t="s">
        <v>1081</v>
      </c>
      <c r="K59" t="s">
        <v>1081</v>
      </c>
      <c r="L59" t="s">
        <v>1081</v>
      </c>
      <c r="M59" t="s">
        <v>1144</v>
      </c>
      <c r="N59" t="s">
        <v>1928</v>
      </c>
    </row>
    <row r="60" spans="1:14" x14ac:dyDescent="0.25">
      <c r="A60" t="s">
        <v>613</v>
      </c>
      <c r="B60">
        <v>0</v>
      </c>
      <c r="C60">
        <v>0</v>
      </c>
      <c r="D60">
        <v>9</v>
      </c>
      <c r="E60">
        <v>0</v>
      </c>
      <c r="F60">
        <v>1</v>
      </c>
      <c r="G60">
        <v>0</v>
      </c>
      <c r="H60" t="s">
        <v>1075</v>
      </c>
      <c r="I60" t="s">
        <v>1076</v>
      </c>
      <c r="J60" t="s">
        <v>1077</v>
      </c>
      <c r="K60" t="s">
        <v>1336</v>
      </c>
      <c r="L60" t="s">
        <v>1337</v>
      </c>
      <c r="M60" t="s">
        <v>1338</v>
      </c>
      <c r="N60" t="s">
        <v>1929</v>
      </c>
    </row>
    <row r="61" spans="1:14" x14ac:dyDescent="0.25">
      <c r="A61" t="s">
        <v>614</v>
      </c>
      <c r="B61">
        <v>18</v>
      </c>
      <c r="C61">
        <v>8</v>
      </c>
      <c r="D61">
        <v>1</v>
      </c>
      <c r="E61">
        <v>0</v>
      </c>
      <c r="F61">
        <v>0</v>
      </c>
      <c r="G61">
        <v>0</v>
      </c>
      <c r="H61" t="s">
        <v>1075</v>
      </c>
      <c r="I61" t="s">
        <v>1076</v>
      </c>
      <c r="J61" t="s">
        <v>1102</v>
      </c>
      <c r="K61" t="s">
        <v>1103</v>
      </c>
      <c r="L61" t="s">
        <v>1103</v>
      </c>
      <c r="M61" t="s">
        <v>1106</v>
      </c>
      <c r="N61" t="s">
        <v>1930</v>
      </c>
    </row>
    <row r="62" spans="1:14" x14ac:dyDescent="0.25">
      <c r="A62" t="s">
        <v>615</v>
      </c>
      <c r="B62">
        <v>2</v>
      </c>
      <c r="C62">
        <v>0</v>
      </c>
      <c r="D62">
        <v>0</v>
      </c>
      <c r="E62">
        <v>1</v>
      </c>
      <c r="F62">
        <v>0</v>
      </c>
      <c r="G62">
        <v>0</v>
      </c>
      <c r="H62" t="s">
        <v>1075</v>
      </c>
      <c r="I62" t="s">
        <v>1080</v>
      </c>
      <c r="J62" t="s">
        <v>1081</v>
      </c>
      <c r="K62" t="s">
        <v>1081</v>
      </c>
      <c r="L62" t="s">
        <v>1081</v>
      </c>
      <c r="M62" t="s">
        <v>1178</v>
      </c>
      <c r="N62" t="s">
        <v>1931</v>
      </c>
    </row>
    <row r="63" spans="1:14" x14ac:dyDescent="0.25">
      <c r="A63" t="s">
        <v>616</v>
      </c>
      <c r="B63">
        <v>0</v>
      </c>
      <c r="C63">
        <v>0</v>
      </c>
      <c r="D63">
        <v>0</v>
      </c>
      <c r="E63">
        <v>0</v>
      </c>
      <c r="F63">
        <v>0</v>
      </c>
      <c r="G63">
        <v>5</v>
      </c>
      <c r="H63" t="s">
        <v>1075</v>
      </c>
      <c r="I63" t="s">
        <v>1076</v>
      </c>
      <c r="J63" t="s">
        <v>1107</v>
      </c>
      <c r="K63" t="s">
        <v>1367</v>
      </c>
      <c r="L63" t="s">
        <v>1368</v>
      </c>
      <c r="M63" t="s">
        <v>1104</v>
      </c>
      <c r="N63" t="s">
        <v>1932</v>
      </c>
    </row>
    <row r="64" spans="1:14" x14ac:dyDescent="0.25">
      <c r="A64" t="s">
        <v>617</v>
      </c>
      <c r="B64">
        <v>10</v>
      </c>
      <c r="C64">
        <v>7</v>
      </c>
      <c r="D64">
        <v>0</v>
      </c>
      <c r="E64">
        <v>0</v>
      </c>
      <c r="F64">
        <v>0</v>
      </c>
      <c r="G64">
        <v>0</v>
      </c>
      <c r="H64" t="s">
        <v>1075</v>
      </c>
      <c r="I64" t="s">
        <v>1080</v>
      </c>
      <c r="J64" t="s">
        <v>1081</v>
      </c>
      <c r="K64" t="s">
        <v>1138</v>
      </c>
      <c r="L64" t="s">
        <v>1155</v>
      </c>
      <c r="M64" t="s">
        <v>1144</v>
      </c>
      <c r="N64" t="s">
        <v>1933</v>
      </c>
    </row>
    <row r="65" spans="1:14" x14ac:dyDescent="0.25">
      <c r="A65" t="s">
        <v>618</v>
      </c>
      <c r="B65">
        <v>0</v>
      </c>
      <c r="C65">
        <v>3</v>
      </c>
      <c r="D65">
        <v>0</v>
      </c>
      <c r="E65">
        <v>2</v>
      </c>
      <c r="F65">
        <v>6</v>
      </c>
      <c r="G65">
        <v>1</v>
      </c>
      <c r="H65" t="s">
        <v>1075</v>
      </c>
      <c r="I65" t="s">
        <v>1080</v>
      </c>
      <c r="J65" t="s">
        <v>1081</v>
      </c>
      <c r="K65" t="s">
        <v>1138</v>
      </c>
      <c r="L65" t="s">
        <v>1155</v>
      </c>
      <c r="M65" t="s">
        <v>1171</v>
      </c>
      <c r="N65" t="s">
        <v>1934</v>
      </c>
    </row>
    <row r="66" spans="1:14" x14ac:dyDescent="0.25">
      <c r="A66" t="s">
        <v>619</v>
      </c>
      <c r="B66">
        <v>0</v>
      </c>
      <c r="C66">
        <v>4</v>
      </c>
      <c r="D66">
        <v>0</v>
      </c>
      <c r="E66">
        <v>1</v>
      </c>
      <c r="F66">
        <v>2</v>
      </c>
      <c r="G66">
        <v>1</v>
      </c>
      <c r="H66" t="s">
        <v>1075</v>
      </c>
      <c r="I66" t="s">
        <v>1076</v>
      </c>
      <c r="J66" t="s">
        <v>1088</v>
      </c>
      <c r="K66" t="s">
        <v>1261</v>
      </c>
      <c r="L66" t="s">
        <v>1261</v>
      </c>
      <c r="M66" t="s">
        <v>1160</v>
      </c>
      <c r="N66" t="s">
        <v>1935</v>
      </c>
    </row>
    <row r="67" spans="1:14" x14ac:dyDescent="0.25">
      <c r="A67" t="s">
        <v>620</v>
      </c>
      <c r="B67">
        <v>243</v>
      </c>
      <c r="C67">
        <v>644</v>
      </c>
      <c r="D67">
        <v>2</v>
      </c>
      <c r="E67">
        <v>168</v>
      </c>
      <c r="F67">
        <v>9</v>
      </c>
      <c r="G67">
        <v>140</v>
      </c>
      <c r="H67" t="s">
        <v>1075</v>
      </c>
      <c r="I67" t="s">
        <v>1080</v>
      </c>
      <c r="J67" t="s">
        <v>1081</v>
      </c>
      <c r="K67" t="s">
        <v>1081</v>
      </c>
      <c r="L67" t="s">
        <v>1081</v>
      </c>
      <c r="M67" t="s">
        <v>1144</v>
      </c>
      <c r="N67" t="s">
        <v>1936</v>
      </c>
    </row>
    <row r="68" spans="1:14" x14ac:dyDescent="0.25">
      <c r="A68" t="s">
        <v>621</v>
      </c>
      <c r="B68">
        <v>4</v>
      </c>
      <c r="C68">
        <v>0</v>
      </c>
      <c r="D68">
        <v>0</v>
      </c>
      <c r="E68">
        <v>1</v>
      </c>
      <c r="F68">
        <v>0</v>
      </c>
      <c r="G68">
        <v>0</v>
      </c>
      <c r="H68" t="s">
        <v>1075</v>
      </c>
      <c r="I68" t="s">
        <v>1080</v>
      </c>
      <c r="J68" t="s">
        <v>1080</v>
      </c>
      <c r="K68" t="s">
        <v>1080</v>
      </c>
      <c r="L68" t="s">
        <v>1080</v>
      </c>
      <c r="M68" t="s">
        <v>1171</v>
      </c>
      <c r="N68" t="s">
        <v>1937</v>
      </c>
    </row>
    <row r="69" spans="1:14" x14ac:dyDescent="0.25">
      <c r="A69" t="s">
        <v>622</v>
      </c>
      <c r="B69">
        <v>2</v>
      </c>
      <c r="C69">
        <v>1</v>
      </c>
      <c r="D69">
        <v>0</v>
      </c>
      <c r="E69">
        <v>0</v>
      </c>
      <c r="F69">
        <v>1</v>
      </c>
      <c r="G69">
        <v>1</v>
      </c>
      <c r="H69" t="s">
        <v>1075</v>
      </c>
      <c r="I69" t="s">
        <v>1314</v>
      </c>
      <c r="J69" t="s">
        <v>1314</v>
      </c>
      <c r="K69" t="s">
        <v>1314</v>
      </c>
      <c r="L69" t="s">
        <v>1314</v>
      </c>
      <c r="M69" t="s">
        <v>1171</v>
      </c>
      <c r="N69" t="s">
        <v>1938</v>
      </c>
    </row>
    <row r="70" spans="1:14" x14ac:dyDescent="0.25">
      <c r="A70" t="s">
        <v>623</v>
      </c>
      <c r="B70">
        <v>3</v>
      </c>
      <c r="C70">
        <v>1</v>
      </c>
      <c r="D70">
        <v>0</v>
      </c>
      <c r="E70">
        <v>0</v>
      </c>
      <c r="F70">
        <v>0</v>
      </c>
      <c r="G70">
        <v>0</v>
      </c>
      <c r="H70" t="s">
        <v>1075</v>
      </c>
      <c r="I70" t="s">
        <v>1126</v>
      </c>
      <c r="J70" t="s">
        <v>1126</v>
      </c>
      <c r="K70" t="s">
        <v>1127</v>
      </c>
      <c r="L70" t="s">
        <v>1128</v>
      </c>
      <c r="M70" t="s">
        <v>1171</v>
      </c>
      <c r="N70" t="s">
        <v>1939</v>
      </c>
    </row>
    <row r="71" spans="1:14" x14ac:dyDescent="0.25">
      <c r="A71" t="s">
        <v>624</v>
      </c>
      <c r="B71">
        <v>1</v>
      </c>
      <c r="C71">
        <v>3</v>
      </c>
      <c r="D71">
        <v>1</v>
      </c>
      <c r="E71">
        <v>24</v>
      </c>
      <c r="F71">
        <v>6</v>
      </c>
      <c r="G71">
        <v>4</v>
      </c>
      <c r="H71" t="s">
        <v>1075</v>
      </c>
      <c r="I71" t="s">
        <v>1076</v>
      </c>
      <c r="J71" t="s">
        <v>1095</v>
      </c>
      <c r="K71" t="s">
        <v>1096</v>
      </c>
      <c r="L71" t="s">
        <v>1097</v>
      </c>
      <c r="M71" t="s">
        <v>1104</v>
      </c>
      <c r="N71" t="s">
        <v>1940</v>
      </c>
    </row>
    <row r="72" spans="1:14" x14ac:dyDescent="0.25">
      <c r="A72" t="s">
        <v>625</v>
      </c>
      <c r="B72">
        <v>1</v>
      </c>
      <c r="C72">
        <v>0</v>
      </c>
      <c r="D72">
        <v>2</v>
      </c>
      <c r="E72">
        <v>0</v>
      </c>
      <c r="F72">
        <v>0</v>
      </c>
      <c r="G72">
        <v>0</v>
      </c>
      <c r="H72" t="s">
        <v>1075</v>
      </c>
      <c r="I72" t="s">
        <v>1076</v>
      </c>
      <c r="J72" t="s">
        <v>1102</v>
      </c>
      <c r="K72" t="s">
        <v>1102</v>
      </c>
      <c r="L72" t="s">
        <v>1102</v>
      </c>
      <c r="M72" t="s">
        <v>1104</v>
      </c>
      <c r="N72" t="s">
        <v>1941</v>
      </c>
    </row>
    <row r="73" spans="1:14" x14ac:dyDescent="0.25">
      <c r="A73" t="s">
        <v>626</v>
      </c>
      <c r="B73">
        <v>0</v>
      </c>
      <c r="C73">
        <v>0</v>
      </c>
      <c r="D73">
        <v>0</v>
      </c>
      <c r="E73">
        <v>4</v>
      </c>
      <c r="F73">
        <v>0</v>
      </c>
      <c r="G73">
        <v>0</v>
      </c>
      <c r="H73" t="s">
        <v>1075</v>
      </c>
      <c r="I73" t="s">
        <v>1126</v>
      </c>
      <c r="J73" t="s">
        <v>1126</v>
      </c>
      <c r="K73" t="s">
        <v>1127</v>
      </c>
      <c r="L73" t="s">
        <v>1128</v>
      </c>
      <c r="M73" t="s">
        <v>1130</v>
      </c>
      <c r="N73" t="s">
        <v>1942</v>
      </c>
    </row>
    <row r="74" spans="1:14" x14ac:dyDescent="0.25">
      <c r="A74" t="s">
        <v>627</v>
      </c>
      <c r="B74">
        <v>0</v>
      </c>
      <c r="C74">
        <v>0</v>
      </c>
      <c r="D74">
        <v>0</v>
      </c>
      <c r="E74">
        <v>3</v>
      </c>
      <c r="F74">
        <v>0</v>
      </c>
      <c r="G74">
        <v>0</v>
      </c>
      <c r="H74" t="s">
        <v>1075</v>
      </c>
      <c r="I74" t="s">
        <v>1076</v>
      </c>
      <c r="J74" t="s">
        <v>1146</v>
      </c>
      <c r="K74" t="s">
        <v>1147</v>
      </c>
      <c r="L74" t="s">
        <v>1351</v>
      </c>
      <c r="M74" t="s">
        <v>1104</v>
      </c>
      <c r="N74" t="s">
        <v>1943</v>
      </c>
    </row>
    <row r="75" spans="1:14" x14ac:dyDescent="0.25">
      <c r="A75" t="s">
        <v>628</v>
      </c>
      <c r="B75">
        <v>0</v>
      </c>
      <c r="C75">
        <v>1</v>
      </c>
      <c r="D75">
        <v>0</v>
      </c>
      <c r="E75">
        <v>2</v>
      </c>
      <c r="F75">
        <v>2</v>
      </c>
      <c r="G75">
        <v>0</v>
      </c>
      <c r="H75" t="s">
        <v>1075</v>
      </c>
      <c r="I75" t="s">
        <v>1076</v>
      </c>
      <c r="J75" t="s">
        <v>1295</v>
      </c>
      <c r="K75" t="s">
        <v>1295</v>
      </c>
      <c r="L75" t="s">
        <v>1295</v>
      </c>
      <c r="M75" t="s">
        <v>1104</v>
      </c>
      <c r="N75" t="s">
        <v>1944</v>
      </c>
    </row>
    <row r="76" spans="1:14" x14ac:dyDescent="0.25">
      <c r="A76" t="s">
        <v>629</v>
      </c>
      <c r="B76">
        <v>0</v>
      </c>
      <c r="C76">
        <v>0</v>
      </c>
      <c r="D76">
        <v>3</v>
      </c>
      <c r="E76">
        <v>0</v>
      </c>
      <c r="F76">
        <v>0</v>
      </c>
      <c r="G76">
        <v>0</v>
      </c>
      <c r="H76" t="s">
        <v>1075</v>
      </c>
      <c r="I76" t="s">
        <v>1076</v>
      </c>
      <c r="J76" t="s">
        <v>1151</v>
      </c>
      <c r="K76" t="s">
        <v>1152</v>
      </c>
      <c r="L76" t="s">
        <v>1341</v>
      </c>
      <c r="M76" t="s">
        <v>1104</v>
      </c>
      <c r="N76" t="s">
        <v>1945</v>
      </c>
    </row>
    <row r="77" spans="1:14" x14ac:dyDescent="0.25">
      <c r="A77" t="s">
        <v>630</v>
      </c>
      <c r="B77">
        <v>0</v>
      </c>
      <c r="C77">
        <v>3</v>
      </c>
      <c r="D77">
        <v>0</v>
      </c>
      <c r="E77">
        <v>0</v>
      </c>
      <c r="F77">
        <v>0</v>
      </c>
      <c r="G77">
        <v>0</v>
      </c>
      <c r="H77" t="s">
        <v>1075</v>
      </c>
      <c r="I77" t="s">
        <v>1126</v>
      </c>
      <c r="J77" t="s">
        <v>1126</v>
      </c>
      <c r="K77" t="s">
        <v>1127</v>
      </c>
      <c r="L77" t="s">
        <v>1128</v>
      </c>
      <c r="M77" t="s">
        <v>1171</v>
      </c>
      <c r="N77" t="s">
        <v>1946</v>
      </c>
    </row>
    <row r="78" spans="1:14" x14ac:dyDescent="0.25">
      <c r="A78" t="s">
        <v>631</v>
      </c>
      <c r="B78">
        <v>17</v>
      </c>
      <c r="C78">
        <v>514</v>
      </c>
      <c r="D78">
        <v>0</v>
      </c>
      <c r="E78">
        <v>0</v>
      </c>
      <c r="F78">
        <v>0</v>
      </c>
      <c r="G78">
        <v>0</v>
      </c>
      <c r="H78" t="s">
        <v>1075</v>
      </c>
      <c r="I78" t="s">
        <v>1080</v>
      </c>
      <c r="J78" t="s">
        <v>1081</v>
      </c>
      <c r="K78" t="s">
        <v>1081</v>
      </c>
      <c r="L78" t="s">
        <v>1081</v>
      </c>
      <c r="M78" t="s">
        <v>1144</v>
      </c>
      <c r="N78" t="s">
        <v>1947</v>
      </c>
    </row>
    <row r="79" spans="1:14" x14ac:dyDescent="0.25">
      <c r="A79" t="s">
        <v>632</v>
      </c>
      <c r="B79">
        <v>0</v>
      </c>
      <c r="C79">
        <v>0</v>
      </c>
      <c r="D79">
        <v>2</v>
      </c>
      <c r="E79">
        <v>0</v>
      </c>
      <c r="F79">
        <v>1</v>
      </c>
      <c r="G79">
        <v>1</v>
      </c>
      <c r="H79" t="s">
        <v>1075</v>
      </c>
      <c r="I79" t="s">
        <v>1076</v>
      </c>
      <c r="J79" t="s">
        <v>1095</v>
      </c>
      <c r="K79" t="s">
        <v>1096</v>
      </c>
      <c r="L79" t="s">
        <v>1096</v>
      </c>
      <c r="M79" t="s">
        <v>1099</v>
      </c>
      <c r="N79" t="s">
        <v>1948</v>
      </c>
    </row>
    <row r="80" spans="1:14" x14ac:dyDescent="0.25">
      <c r="A80" t="s">
        <v>633</v>
      </c>
      <c r="B80">
        <v>1</v>
      </c>
      <c r="C80">
        <v>7</v>
      </c>
      <c r="D80">
        <v>4</v>
      </c>
      <c r="E80">
        <v>2</v>
      </c>
      <c r="F80">
        <v>1</v>
      </c>
      <c r="G80">
        <v>17</v>
      </c>
      <c r="H80" t="s">
        <v>1075</v>
      </c>
      <c r="I80" t="s">
        <v>1076</v>
      </c>
      <c r="J80" t="s">
        <v>1095</v>
      </c>
      <c r="K80" t="s">
        <v>1096</v>
      </c>
      <c r="L80" t="s">
        <v>1097</v>
      </c>
      <c r="M80" t="s">
        <v>1104</v>
      </c>
      <c r="N80" t="s">
        <v>1949</v>
      </c>
    </row>
    <row r="81" spans="1:14" x14ac:dyDescent="0.25">
      <c r="A81" t="s">
        <v>634</v>
      </c>
      <c r="B81">
        <v>0</v>
      </c>
      <c r="C81">
        <v>0</v>
      </c>
      <c r="D81">
        <v>0</v>
      </c>
      <c r="E81">
        <v>1</v>
      </c>
      <c r="F81">
        <v>0</v>
      </c>
      <c r="G81">
        <v>3</v>
      </c>
      <c r="H81" t="s">
        <v>1075</v>
      </c>
      <c r="I81" t="s">
        <v>1076</v>
      </c>
      <c r="J81" t="s">
        <v>1295</v>
      </c>
      <c r="K81" t="s">
        <v>1295</v>
      </c>
      <c r="L81" t="s">
        <v>1295</v>
      </c>
      <c r="M81" t="s">
        <v>1171</v>
      </c>
      <c r="N81" t="s">
        <v>1950</v>
      </c>
    </row>
    <row r="82" spans="1:14" x14ac:dyDescent="0.25">
      <c r="A82" t="s">
        <v>635</v>
      </c>
      <c r="B82">
        <v>5</v>
      </c>
      <c r="C82">
        <v>1</v>
      </c>
      <c r="D82">
        <v>1</v>
      </c>
      <c r="E82">
        <v>20</v>
      </c>
      <c r="F82">
        <v>4</v>
      </c>
      <c r="G82">
        <v>0</v>
      </c>
      <c r="H82" t="s">
        <v>1075</v>
      </c>
      <c r="I82" t="s">
        <v>1076</v>
      </c>
      <c r="J82" t="s">
        <v>1095</v>
      </c>
      <c r="K82" t="s">
        <v>1279</v>
      </c>
      <c r="L82" t="s">
        <v>1279</v>
      </c>
      <c r="M82" t="s">
        <v>1104</v>
      </c>
      <c r="N82" t="s">
        <v>1951</v>
      </c>
    </row>
    <row r="83" spans="1:14" x14ac:dyDescent="0.25">
      <c r="A83" t="s">
        <v>636</v>
      </c>
      <c r="B83">
        <v>1</v>
      </c>
      <c r="C83">
        <v>1</v>
      </c>
      <c r="D83">
        <v>6</v>
      </c>
      <c r="E83">
        <v>0</v>
      </c>
      <c r="F83">
        <v>0</v>
      </c>
      <c r="G83">
        <v>0</v>
      </c>
      <c r="H83" t="s">
        <v>1075</v>
      </c>
      <c r="I83" t="s">
        <v>1076</v>
      </c>
      <c r="J83" t="s">
        <v>1095</v>
      </c>
      <c r="K83" t="s">
        <v>1096</v>
      </c>
      <c r="L83" t="s">
        <v>1096</v>
      </c>
      <c r="M83" t="s">
        <v>1104</v>
      </c>
      <c r="N83" t="s">
        <v>1952</v>
      </c>
    </row>
    <row r="84" spans="1:14" x14ac:dyDescent="0.25">
      <c r="A84" t="s">
        <v>637</v>
      </c>
      <c r="B84">
        <v>1</v>
      </c>
      <c r="C84">
        <v>1</v>
      </c>
      <c r="D84">
        <v>11</v>
      </c>
      <c r="E84">
        <v>2</v>
      </c>
      <c r="F84">
        <v>0</v>
      </c>
      <c r="G84">
        <v>2</v>
      </c>
      <c r="H84" t="s">
        <v>1075</v>
      </c>
      <c r="I84" t="s">
        <v>1076</v>
      </c>
      <c r="J84" t="s">
        <v>1077</v>
      </c>
      <c r="K84" t="s">
        <v>1119</v>
      </c>
      <c r="L84" t="s">
        <v>1119</v>
      </c>
      <c r="M84" t="s">
        <v>1199</v>
      </c>
      <c r="N84" t="s">
        <v>1953</v>
      </c>
    </row>
    <row r="85" spans="1:14" x14ac:dyDescent="0.25">
      <c r="A85" t="s">
        <v>638</v>
      </c>
      <c r="B85">
        <v>1</v>
      </c>
      <c r="C85">
        <v>2</v>
      </c>
      <c r="D85">
        <v>3</v>
      </c>
      <c r="E85">
        <v>0</v>
      </c>
      <c r="F85">
        <v>1</v>
      </c>
      <c r="G85">
        <v>4</v>
      </c>
      <c r="H85" t="s">
        <v>1075</v>
      </c>
      <c r="I85" t="s">
        <v>1076</v>
      </c>
      <c r="J85" t="s">
        <v>1077</v>
      </c>
      <c r="K85" t="s">
        <v>1077</v>
      </c>
      <c r="L85" t="s">
        <v>1077</v>
      </c>
      <c r="M85" t="s">
        <v>1199</v>
      </c>
      <c r="N85" t="s">
        <v>1954</v>
      </c>
    </row>
    <row r="86" spans="1:14" x14ac:dyDescent="0.25">
      <c r="A86" t="s">
        <v>639</v>
      </c>
      <c r="B86">
        <v>0</v>
      </c>
      <c r="C86">
        <v>0</v>
      </c>
      <c r="D86">
        <v>9</v>
      </c>
      <c r="E86">
        <v>0</v>
      </c>
      <c r="F86">
        <v>0</v>
      </c>
      <c r="G86">
        <v>0</v>
      </c>
      <c r="H86" t="s">
        <v>1075</v>
      </c>
      <c r="I86" t="s">
        <v>1076</v>
      </c>
      <c r="J86" t="s">
        <v>1088</v>
      </c>
      <c r="K86" t="s">
        <v>1200</v>
      </c>
      <c r="L86" t="s">
        <v>1200</v>
      </c>
      <c r="M86" t="s">
        <v>1160</v>
      </c>
      <c r="N86" t="s">
        <v>1955</v>
      </c>
    </row>
    <row r="87" spans="1:14" x14ac:dyDescent="0.25">
      <c r="A87" t="s">
        <v>640</v>
      </c>
      <c r="B87">
        <v>9</v>
      </c>
      <c r="C87">
        <v>14</v>
      </c>
      <c r="D87">
        <v>4</v>
      </c>
      <c r="E87">
        <v>4</v>
      </c>
      <c r="F87">
        <v>1</v>
      </c>
      <c r="G87">
        <v>8</v>
      </c>
      <c r="H87" t="s">
        <v>1075</v>
      </c>
      <c r="I87" t="s">
        <v>1076</v>
      </c>
      <c r="J87" t="s">
        <v>1095</v>
      </c>
      <c r="K87" t="s">
        <v>1096</v>
      </c>
      <c r="L87" t="s">
        <v>1097</v>
      </c>
      <c r="M87" t="s">
        <v>1104</v>
      </c>
      <c r="N87" t="s">
        <v>1956</v>
      </c>
    </row>
    <row r="88" spans="1:14" x14ac:dyDescent="0.25">
      <c r="A88" t="s">
        <v>641</v>
      </c>
      <c r="B88">
        <v>1</v>
      </c>
      <c r="C88">
        <v>2</v>
      </c>
      <c r="D88">
        <v>0</v>
      </c>
      <c r="E88">
        <v>8</v>
      </c>
      <c r="F88">
        <v>7</v>
      </c>
      <c r="G88">
        <v>1</v>
      </c>
      <c r="H88" t="s">
        <v>1075</v>
      </c>
      <c r="I88" t="s">
        <v>1076</v>
      </c>
      <c r="J88" t="s">
        <v>1151</v>
      </c>
      <c r="K88" t="s">
        <v>1152</v>
      </c>
      <c r="L88" t="s">
        <v>1306</v>
      </c>
      <c r="M88" t="s">
        <v>1178</v>
      </c>
      <c r="N88" t="s">
        <v>1957</v>
      </c>
    </row>
    <row r="89" spans="1:14" x14ac:dyDescent="0.25">
      <c r="A89" t="s">
        <v>642</v>
      </c>
      <c r="B89">
        <v>0</v>
      </c>
      <c r="C89">
        <v>1</v>
      </c>
      <c r="D89">
        <v>0</v>
      </c>
      <c r="E89">
        <v>541</v>
      </c>
      <c r="F89">
        <v>101</v>
      </c>
      <c r="G89">
        <v>13</v>
      </c>
      <c r="H89" t="s">
        <v>1075</v>
      </c>
      <c r="I89" t="s">
        <v>1076</v>
      </c>
      <c r="J89" t="s">
        <v>1095</v>
      </c>
      <c r="K89" t="s">
        <v>1096</v>
      </c>
      <c r="L89" t="s">
        <v>1097</v>
      </c>
      <c r="M89" t="s">
        <v>1104</v>
      </c>
      <c r="N89" t="s">
        <v>1958</v>
      </c>
    </row>
    <row r="90" spans="1:14" x14ac:dyDescent="0.25">
      <c r="A90" t="s">
        <v>643</v>
      </c>
      <c r="B90">
        <v>0</v>
      </c>
      <c r="C90">
        <v>6</v>
      </c>
      <c r="D90">
        <v>30</v>
      </c>
      <c r="E90">
        <v>0</v>
      </c>
      <c r="F90">
        <v>0</v>
      </c>
      <c r="G90">
        <v>11</v>
      </c>
      <c r="H90" t="s">
        <v>1075</v>
      </c>
      <c r="I90" t="s">
        <v>1076</v>
      </c>
      <c r="J90" t="s">
        <v>1095</v>
      </c>
      <c r="K90" t="s">
        <v>1096</v>
      </c>
      <c r="L90" t="s">
        <v>1096</v>
      </c>
      <c r="M90" t="s">
        <v>1101</v>
      </c>
      <c r="N90" t="s">
        <v>1959</v>
      </c>
    </row>
    <row r="91" spans="1:14" x14ac:dyDescent="0.25">
      <c r="A91" t="s">
        <v>644</v>
      </c>
      <c r="B91">
        <v>0</v>
      </c>
      <c r="C91">
        <v>0</v>
      </c>
      <c r="D91">
        <v>4</v>
      </c>
      <c r="E91">
        <v>0</v>
      </c>
      <c r="F91">
        <v>1</v>
      </c>
      <c r="G91">
        <v>0</v>
      </c>
      <c r="H91" t="s">
        <v>1075</v>
      </c>
      <c r="I91" t="s">
        <v>1076</v>
      </c>
      <c r="J91" t="s">
        <v>1095</v>
      </c>
      <c r="K91" t="s">
        <v>1096</v>
      </c>
      <c r="L91" t="s">
        <v>1097</v>
      </c>
      <c r="M91" t="s">
        <v>1104</v>
      </c>
      <c r="N91" t="s">
        <v>1960</v>
      </c>
    </row>
    <row r="92" spans="1:14" x14ac:dyDescent="0.25">
      <c r="A92" t="s">
        <v>645</v>
      </c>
      <c r="B92">
        <v>26</v>
      </c>
      <c r="C92">
        <v>2</v>
      </c>
      <c r="D92">
        <v>0</v>
      </c>
      <c r="E92">
        <v>39</v>
      </c>
      <c r="F92">
        <v>18</v>
      </c>
      <c r="G92">
        <v>1</v>
      </c>
      <c r="H92" t="s">
        <v>1075</v>
      </c>
      <c r="I92" t="s">
        <v>1080</v>
      </c>
      <c r="J92" t="s">
        <v>1081</v>
      </c>
      <c r="K92" t="s">
        <v>1085</v>
      </c>
      <c r="L92" t="s">
        <v>1296</v>
      </c>
      <c r="M92" t="s">
        <v>1144</v>
      </c>
      <c r="N92" t="s">
        <v>1961</v>
      </c>
    </row>
    <row r="93" spans="1:14" x14ac:dyDescent="0.25">
      <c r="A93" t="s">
        <v>646</v>
      </c>
      <c r="B93">
        <v>0</v>
      </c>
      <c r="C93">
        <v>0</v>
      </c>
      <c r="D93">
        <v>0</v>
      </c>
      <c r="E93">
        <v>1</v>
      </c>
      <c r="F93">
        <v>0</v>
      </c>
      <c r="G93">
        <v>1</v>
      </c>
      <c r="H93" t="s">
        <v>1075</v>
      </c>
      <c r="I93" t="s">
        <v>1080</v>
      </c>
      <c r="J93" t="s">
        <v>1081</v>
      </c>
      <c r="K93" t="s">
        <v>1138</v>
      </c>
      <c r="L93" t="s">
        <v>1155</v>
      </c>
      <c r="M93" t="s">
        <v>1171</v>
      </c>
      <c r="N93" t="s">
        <v>1962</v>
      </c>
    </row>
    <row r="94" spans="1:14" x14ac:dyDescent="0.25">
      <c r="A94" t="s">
        <v>647</v>
      </c>
      <c r="B94">
        <v>0</v>
      </c>
      <c r="C94">
        <v>0</v>
      </c>
      <c r="D94">
        <v>0</v>
      </c>
      <c r="E94">
        <v>0</v>
      </c>
      <c r="F94">
        <v>0</v>
      </c>
      <c r="G94">
        <v>2</v>
      </c>
      <c r="H94" t="s">
        <v>1075</v>
      </c>
      <c r="I94" t="s">
        <v>1080</v>
      </c>
      <c r="J94" t="s">
        <v>1370</v>
      </c>
      <c r="K94" t="s">
        <v>1371</v>
      </c>
      <c r="L94" t="s">
        <v>1372</v>
      </c>
      <c r="M94" t="s">
        <v>1373</v>
      </c>
      <c r="N94" t="s">
        <v>1963</v>
      </c>
    </row>
    <row r="95" spans="1:14" x14ac:dyDescent="0.25">
      <c r="A95" t="s">
        <v>648</v>
      </c>
      <c r="B95">
        <v>0</v>
      </c>
      <c r="C95">
        <v>0</v>
      </c>
      <c r="D95">
        <v>1</v>
      </c>
      <c r="E95">
        <v>1</v>
      </c>
      <c r="F95">
        <v>1</v>
      </c>
      <c r="G95">
        <v>1</v>
      </c>
      <c r="H95" t="s">
        <v>1075</v>
      </c>
      <c r="I95" t="s">
        <v>1237</v>
      </c>
      <c r="J95" t="s">
        <v>1238</v>
      </c>
      <c r="K95" t="s">
        <v>1291</v>
      </c>
      <c r="L95" t="s">
        <v>1292</v>
      </c>
      <c r="M95" t="s">
        <v>1292</v>
      </c>
      <c r="N95" t="s">
        <v>1964</v>
      </c>
    </row>
    <row r="96" spans="1:14" x14ac:dyDescent="0.25">
      <c r="A96" t="s">
        <v>649</v>
      </c>
      <c r="B96">
        <v>0</v>
      </c>
      <c r="C96">
        <v>1</v>
      </c>
      <c r="D96">
        <v>0</v>
      </c>
      <c r="E96">
        <v>1</v>
      </c>
      <c r="F96">
        <v>0</v>
      </c>
      <c r="G96">
        <v>0</v>
      </c>
      <c r="H96" t="s">
        <v>1075</v>
      </c>
      <c r="I96" t="s">
        <v>1080</v>
      </c>
      <c r="J96" t="s">
        <v>1081</v>
      </c>
      <c r="K96" t="s">
        <v>1082</v>
      </c>
      <c r="L96" t="s">
        <v>1082</v>
      </c>
      <c r="M96" t="s">
        <v>1330</v>
      </c>
      <c r="N96" t="s">
        <v>1965</v>
      </c>
    </row>
    <row r="97" spans="1:14" x14ac:dyDescent="0.25">
      <c r="A97" t="s">
        <v>650</v>
      </c>
      <c r="B97">
        <v>0</v>
      </c>
      <c r="C97">
        <v>0</v>
      </c>
      <c r="D97">
        <v>0</v>
      </c>
      <c r="E97">
        <v>0</v>
      </c>
      <c r="F97">
        <v>2</v>
      </c>
      <c r="G97">
        <v>1</v>
      </c>
      <c r="H97" t="s">
        <v>1075</v>
      </c>
      <c r="I97" t="s">
        <v>1314</v>
      </c>
      <c r="J97" t="s">
        <v>1314</v>
      </c>
      <c r="K97" t="s">
        <v>1314</v>
      </c>
      <c r="L97" t="s">
        <v>1314</v>
      </c>
      <c r="M97" t="s">
        <v>1178</v>
      </c>
      <c r="N97" t="s">
        <v>1966</v>
      </c>
    </row>
    <row r="98" spans="1:14" x14ac:dyDescent="0.25">
      <c r="A98" t="s">
        <v>651</v>
      </c>
      <c r="B98">
        <v>0</v>
      </c>
      <c r="C98">
        <v>0</v>
      </c>
      <c r="D98">
        <v>0</v>
      </c>
      <c r="E98">
        <v>0</v>
      </c>
      <c r="F98">
        <v>2</v>
      </c>
      <c r="G98">
        <v>0</v>
      </c>
      <c r="H98" t="s">
        <v>1075</v>
      </c>
      <c r="I98" t="s">
        <v>1080</v>
      </c>
      <c r="J98" t="s">
        <v>1081</v>
      </c>
      <c r="K98" t="s">
        <v>1214</v>
      </c>
      <c r="L98" t="s">
        <v>1214</v>
      </c>
      <c r="M98" t="s">
        <v>1178</v>
      </c>
      <c r="N98" t="s">
        <v>1967</v>
      </c>
    </row>
    <row r="99" spans="1:14" x14ac:dyDescent="0.25">
      <c r="A99" t="s">
        <v>652</v>
      </c>
      <c r="B99">
        <v>132</v>
      </c>
      <c r="C99">
        <v>205</v>
      </c>
      <c r="D99">
        <v>0</v>
      </c>
      <c r="E99">
        <v>8</v>
      </c>
      <c r="F99">
        <v>0</v>
      </c>
      <c r="G99">
        <v>0</v>
      </c>
      <c r="H99" t="s">
        <v>1075</v>
      </c>
      <c r="I99" t="s">
        <v>1076</v>
      </c>
      <c r="J99" t="s">
        <v>1102</v>
      </c>
      <c r="K99" t="s">
        <v>1103</v>
      </c>
      <c r="L99" t="s">
        <v>1103</v>
      </c>
      <c r="M99" t="s">
        <v>1106</v>
      </c>
      <c r="N99" t="s">
        <v>1968</v>
      </c>
    </row>
    <row r="100" spans="1:14" x14ac:dyDescent="0.25">
      <c r="A100" t="s">
        <v>653</v>
      </c>
      <c r="B100">
        <v>0</v>
      </c>
      <c r="C100">
        <v>0</v>
      </c>
      <c r="D100">
        <v>0</v>
      </c>
      <c r="E100">
        <v>2</v>
      </c>
      <c r="F100">
        <v>0</v>
      </c>
      <c r="G100">
        <v>2</v>
      </c>
      <c r="H100" t="s">
        <v>1075</v>
      </c>
      <c r="I100" t="s">
        <v>1076</v>
      </c>
      <c r="J100" t="s">
        <v>1077</v>
      </c>
      <c r="K100" t="s">
        <v>1119</v>
      </c>
      <c r="L100" t="s">
        <v>1277</v>
      </c>
      <c r="M100" t="s">
        <v>1104</v>
      </c>
      <c r="N100" t="s">
        <v>1969</v>
      </c>
    </row>
    <row r="101" spans="1:14" x14ac:dyDescent="0.25">
      <c r="A101" t="s">
        <v>654</v>
      </c>
      <c r="B101">
        <v>8</v>
      </c>
      <c r="C101">
        <v>1</v>
      </c>
      <c r="D101">
        <v>0</v>
      </c>
      <c r="E101">
        <v>0</v>
      </c>
      <c r="F101">
        <v>2</v>
      </c>
      <c r="G101">
        <v>0</v>
      </c>
      <c r="H101" t="s">
        <v>1075</v>
      </c>
      <c r="I101" t="s">
        <v>1076</v>
      </c>
      <c r="J101" t="s">
        <v>1151</v>
      </c>
      <c r="K101" t="s">
        <v>1152</v>
      </c>
      <c r="L101" t="s">
        <v>1306</v>
      </c>
      <c r="M101" t="s">
        <v>1178</v>
      </c>
      <c r="N101" t="s">
        <v>1970</v>
      </c>
    </row>
    <row r="102" spans="1:14" x14ac:dyDescent="0.25">
      <c r="A102" t="s">
        <v>655</v>
      </c>
      <c r="B102">
        <v>0</v>
      </c>
      <c r="C102">
        <v>1</v>
      </c>
      <c r="D102">
        <v>0</v>
      </c>
      <c r="E102">
        <v>1</v>
      </c>
      <c r="F102">
        <v>2</v>
      </c>
      <c r="G102">
        <v>0</v>
      </c>
      <c r="H102" t="s">
        <v>1075</v>
      </c>
      <c r="I102" t="s">
        <v>1080</v>
      </c>
      <c r="J102" t="s">
        <v>1081</v>
      </c>
      <c r="K102" t="s">
        <v>1138</v>
      </c>
      <c r="L102" t="s">
        <v>1155</v>
      </c>
      <c r="M102" t="s">
        <v>1171</v>
      </c>
      <c r="N102" t="s">
        <v>1971</v>
      </c>
    </row>
    <row r="103" spans="1:14" x14ac:dyDescent="0.25">
      <c r="A103" t="s">
        <v>656</v>
      </c>
      <c r="B103">
        <v>0</v>
      </c>
      <c r="C103">
        <v>0</v>
      </c>
      <c r="D103">
        <v>0</v>
      </c>
      <c r="E103">
        <v>3</v>
      </c>
      <c r="F103">
        <v>0</v>
      </c>
      <c r="G103">
        <v>0</v>
      </c>
      <c r="H103" t="s">
        <v>1075</v>
      </c>
      <c r="I103" t="s">
        <v>1076</v>
      </c>
      <c r="J103" t="s">
        <v>1102</v>
      </c>
      <c r="K103" t="s">
        <v>1103</v>
      </c>
      <c r="L103" t="s">
        <v>1358</v>
      </c>
      <c r="M103" t="s">
        <v>1105</v>
      </c>
      <c r="N103" t="s">
        <v>1972</v>
      </c>
    </row>
    <row r="104" spans="1:14" x14ac:dyDescent="0.25">
      <c r="A104" t="s">
        <v>657</v>
      </c>
      <c r="B104">
        <v>12</v>
      </c>
      <c r="C104">
        <v>17</v>
      </c>
      <c r="D104">
        <v>0</v>
      </c>
      <c r="E104">
        <v>0</v>
      </c>
      <c r="F104">
        <v>0</v>
      </c>
      <c r="G104">
        <v>0</v>
      </c>
      <c r="H104" t="s">
        <v>1075</v>
      </c>
      <c r="I104" t="s">
        <v>1076</v>
      </c>
      <c r="J104" t="s">
        <v>1095</v>
      </c>
      <c r="K104" t="s">
        <v>1095</v>
      </c>
      <c r="L104" t="s">
        <v>1095</v>
      </c>
      <c r="M104" t="s">
        <v>1104</v>
      </c>
      <c r="N104" t="s">
        <v>1973</v>
      </c>
    </row>
    <row r="105" spans="1:14" x14ac:dyDescent="0.25">
      <c r="A105" t="s">
        <v>658</v>
      </c>
      <c r="B105">
        <v>0</v>
      </c>
      <c r="C105">
        <v>0</v>
      </c>
      <c r="D105">
        <v>0</v>
      </c>
      <c r="E105">
        <v>2</v>
      </c>
      <c r="F105">
        <v>1</v>
      </c>
      <c r="G105">
        <v>0</v>
      </c>
      <c r="H105" t="s">
        <v>1075</v>
      </c>
      <c r="I105" t="s">
        <v>1165</v>
      </c>
      <c r="J105" t="s">
        <v>1166</v>
      </c>
      <c r="K105" t="s">
        <v>1356</v>
      </c>
      <c r="L105" t="s">
        <v>1357</v>
      </c>
      <c r="M105" t="s">
        <v>1178</v>
      </c>
      <c r="N105" t="s">
        <v>1974</v>
      </c>
    </row>
    <row r="106" spans="1:14" x14ac:dyDescent="0.25">
      <c r="A106" t="s">
        <v>659</v>
      </c>
      <c r="B106">
        <v>6</v>
      </c>
      <c r="C106">
        <v>0</v>
      </c>
      <c r="D106">
        <v>0</v>
      </c>
      <c r="E106">
        <v>0</v>
      </c>
      <c r="F106">
        <v>0</v>
      </c>
      <c r="G106">
        <v>0</v>
      </c>
      <c r="H106" t="s">
        <v>1075</v>
      </c>
      <c r="I106" t="s">
        <v>1076</v>
      </c>
      <c r="J106" t="s">
        <v>1102</v>
      </c>
      <c r="K106" t="s">
        <v>1102</v>
      </c>
      <c r="L106" t="s">
        <v>1102</v>
      </c>
      <c r="M106" t="s">
        <v>1104</v>
      </c>
      <c r="N106" t="s">
        <v>1975</v>
      </c>
    </row>
    <row r="107" spans="1:14" x14ac:dyDescent="0.25">
      <c r="A107" t="s">
        <v>660</v>
      </c>
      <c r="B107">
        <v>0</v>
      </c>
      <c r="C107">
        <v>0</v>
      </c>
      <c r="D107">
        <v>2</v>
      </c>
      <c r="E107">
        <v>0</v>
      </c>
      <c r="F107">
        <v>0</v>
      </c>
      <c r="G107">
        <v>0</v>
      </c>
      <c r="H107" t="s">
        <v>1075</v>
      </c>
      <c r="I107" t="s">
        <v>1080</v>
      </c>
      <c r="J107" t="s">
        <v>1339</v>
      </c>
      <c r="K107" t="s">
        <v>1339</v>
      </c>
      <c r="L107" t="s">
        <v>1340</v>
      </c>
      <c r="M107" t="s">
        <v>1353</v>
      </c>
      <c r="N107" t="s">
        <v>1976</v>
      </c>
    </row>
    <row r="108" spans="1:14" x14ac:dyDescent="0.25">
      <c r="A108" t="s">
        <v>661</v>
      </c>
      <c r="B108">
        <v>2</v>
      </c>
      <c r="C108">
        <v>0</v>
      </c>
      <c r="D108">
        <v>0</v>
      </c>
      <c r="E108">
        <v>0</v>
      </c>
      <c r="F108">
        <v>4</v>
      </c>
      <c r="G108">
        <v>0</v>
      </c>
      <c r="H108" t="s">
        <v>1075</v>
      </c>
      <c r="I108" t="s">
        <v>1076</v>
      </c>
      <c r="J108" t="s">
        <v>1102</v>
      </c>
      <c r="K108" t="s">
        <v>1102</v>
      </c>
      <c r="L108" t="s">
        <v>1102</v>
      </c>
      <c r="M108" t="s">
        <v>1104</v>
      </c>
      <c r="N108" t="s">
        <v>1977</v>
      </c>
    </row>
    <row r="109" spans="1:14" x14ac:dyDescent="0.25">
      <c r="A109" t="s">
        <v>662</v>
      </c>
      <c r="B109">
        <v>648</v>
      </c>
      <c r="C109">
        <v>742</v>
      </c>
      <c r="D109">
        <v>5</v>
      </c>
      <c r="E109">
        <v>2717</v>
      </c>
      <c r="F109">
        <v>3310</v>
      </c>
      <c r="G109">
        <v>64</v>
      </c>
      <c r="H109" t="s">
        <v>1075</v>
      </c>
      <c r="I109" t="s">
        <v>1080</v>
      </c>
      <c r="J109" t="s">
        <v>1081</v>
      </c>
      <c r="K109" t="s">
        <v>1138</v>
      </c>
      <c r="L109" t="s">
        <v>1155</v>
      </c>
      <c r="M109" t="s">
        <v>1155</v>
      </c>
      <c r="N109" t="s">
        <v>1978</v>
      </c>
    </row>
    <row r="110" spans="1:14" x14ac:dyDescent="0.25">
      <c r="A110" t="s">
        <v>663</v>
      </c>
      <c r="B110">
        <v>144</v>
      </c>
      <c r="C110">
        <v>81</v>
      </c>
      <c r="D110">
        <v>1</v>
      </c>
      <c r="E110">
        <v>32</v>
      </c>
      <c r="F110">
        <v>21</v>
      </c>
      <c r="G110">
        <v>3</v>
      </c>
      <c r="H110" t="s">
        <v>1075</v>
      </c>
      <c r="I110" t="s">
        <v>1126</v>
      </c>
      <c r="J110" t="s">
        <v>1126</v>
      </c>
      <c r="K110" t="s">
        <v>1127</v>
      </c>
      <c r="L110" t="s">
        <v>1128</v>
      </c>
      <c r="M110" t="s">
        <v>1171</v>
      </c>
      <c r="N110" t="s">
        <v>1979</v>
      </c>
    </row>
    <row r="111" spans="1:14" x14ac:dyDescent="0.25">
      <c r="A111" t="s">
        <v>664</v>
      </c>
      <c r="B111">
        <v>28</v>
      </c>
      <c r="C111">
        <v>3</v>
      </c>
      <c r="D111">
        <v>0</v>
      </c>
      <c r="E111">
        <v>0</v>
      </c>
      <c r="F111">
        <v>0</v>
      </c>
      <c r="G111">
        <v>0</v>
      </c>
      <c r="H111" t="s">
        <v>1075</v>
      </c>
      <c r="I111" t="s">
        <v>1080</v>
      </c>
      <c r="J111" t="s">
        <v>1081</v>
      </c>
      <c r="K111" t="s">
        <v>1085</v>
      </c>
      <c r="L111" t="s">
        <v>1085</v>
      </c>
      <c r="M111" t="s">
        <v>1144</v>
      </c>
      <c r="N111" t="s">
        <v>1980</v>
      </c>
    </row>
    <row r="112" spans="1:14" x14ac:dyDescent="0.25">
      <c r="A112" t="s">
        <v>665</v>
      </c>
      <c r="B112">
        <v>0</v>
      </c>
      <c r="C112">
        <v>0</v>
      </c>
      <c r="D112">
        <v>0</v>
      </c>
      <c r="E112">
        <v>0</v>
      </c>
      <c r="F112">
        <v>2</v>
      </c>
      <c r="G112">
        <v>1</v>
      </c>
      <c r="H112" t="s">
        <v>1075</v>
      </c>
      <c r="I112" t="s">
        <v>1080</v>
      </c>
      <c r="J112" t="s">
        <v>1188</v>
      </c>
      <c r="K112" t="s">
        <v>1251</v>
      </c>
      <c r="L112" t="s">
        <v>1252</v>
      </c>
      <c r="M112" t="s">
        <v>1273</v>
      </c>
      <c r="N112" t="s">
        <v>1981</v>
      </c>
    </row>
    <row r="113" spans="1:14" x14ac:dyDescent="0.25">
      <c r="A113" t="s">
        <v>666</v>
      </c>
      <c r="B113">
        <v>0</v>
      </c>
      <c r="C113">
        <v>3</v>
      </c>
      <c r="D113">
        <v>3</v>
      </c>
      <c r="E113">
        <v>11</v>
      </c>
      <c r="F113">
        <v>1</v>
      </c>
      <c r="G113">
        <v>3</v>
      </c>
      <c r="H113" t="s">
        <v>1075</v>
      </c>
      <c r="I113" t="s">
        <v>1076</v>
      </c>
      <c r="J113" t="s">
        <v>1095</v>
      </c>
      <c r="K113" t="s">
        <v>1096</v>
      </c>
      <c r="L113" t="s">
        <v>1099</v>
      </c>
      <c r="M113" t="s">
        <v>1101</v>
      </c>
      <c r="N113" t="s">
        <v>1982</v>
      </c>
    </row>
    <row r="114" spans="1:14" x14ac:dyDescent="0.25">
      <c r="A114" t="s">
        <v>667</v>
      </c>
      <c r="B114">
        <v>1</v>
      </c>
      <c r="C114">
        <v>0</v>
      </c>
      <c r="D114">
        <v>0</v>
      </c>
      <c r="E114">
        <v>2</v>
      </c>
      <c r="F114">
        <v>1</v>
      </c>
      <c r="G114">
        <v>1</v>
      </c>
      <c r="H114" t="s">
        <v>1075</v>
      </c>
      <c r="I114" t="s">
        <v>1080</v>
      </c>
      <c r="J114" t="s">
        <v>1188</v>
      </c>
      <c r="K114" t="s">
        <v>1189</v>
      </c>
      <c r="L114" t="s">
        <v>1252</v>
      </c>
      <c r="M114" t="s">
        <v>1273</v>
      </c>
      <c r="N114" t="s">
        <v>1983</v>
      </c>
    </row>
    <row r="115" spans="1:14" x14ac:dyDescent="0.25">
      <c r="A115" t="s">
        <v>668</v>
      </c>
      <c r="B115">
        <v>14</v>
      </c>
      <c r="C115">
        <v>5</v>
      </c>
      <c r="D115">
        <v>0</v>
      </c>
      <c r="E115">
        <v>0</v>
      </c>
      <c r="F115">
        <v>0</v>
      </c>
      <c r="G115">
        <v>2</v>
      </c>
      <c r="H115" t="s">
        <v>1075</v>
      </c>
      <c r="I115" t="s">
        <v>1076</v>
      </c>
      <c r="J115" t="s">
        <v>1088</v>
      </c>
      <c r="K115" t="s">
        <v>1200</v>
      </c>
      <c r="L115" t="s">
        <v>1200</v>
      </c>
      <c r="M115" t="s">
        <v>1278</v>
      </c>
      <c r="N115" t="s">
        <v>1984</v>
      </c>
    </row>
    <row r="116" spans="1:14" x14ac:dyDescent="0.25">
      <c r="A116" t="s">
        <v>669</v>
      </c>
      <c r="B116">
        <v>6</v>
      </c>
      <c r="C116">
        <v>1</v>
      </c>
      <c r="D116">
        <v>1</v>
      </c>
      <c r="E116">
        <v>1</v>
      </c>
      <c r="F116">
        <v>2</v>
      </c>
      <c r="G116">
        <v>0</v>
      </c>
      <c r="H116" t="s">
        <v>1075</v>
      </c>
      <c r="I116" t="s">
        <v>1076</v>
      </c>
      <c r="J116" t="s">
        <v>1088</v>
      </c>
      <c r="K116" t="s">
        <v>1200</v>
      </c>
      <c r="L116" t="s">
        <v>1200</v>
      </c>
      <c r="M116" t="s">
        <v>1304</v>
      </c>
      <c r="N116" t="s">
        <v>1985</v>
      </c>
    </row>
    <row r="117" spans="1:14" x14ac:dyDescent="0.25">
      <c r="A117" t="s">
        <v>670</v>
      </c>
      <c r="B117">
        <v>0</v>
      </c>
      <c r="C117">
        <v>0</v>
      </c>
      <c r="D117">
        <v>0</v>
      </c>
      <c r="E117">
        <v>0</v>
      </c>
      <c r="F117">
        <v>4</v>
      </c>
      <c r="G117">
        <v>0</v>
      </c>
      <c r="H117" t="s">
        <v>1075</v>
      </c>
      <c r="I117" t="s">
        <v>1076</v>
      </c>
      <c r="J117" t="s">
        <v>1151</v>
      </c>
      <c r="K117" t="s">
        <v>1152</v>
      </c>
      <c r="L117" t="s">
        <v>1306</v>
      </c>
      <c r="M117" t="s">
        <v>1178</v>
      </c>
      <c r="N117" t="s">
        <v>1986</v>
      </c>
    </row>
    <row r="118" spans="1:14" x14ac:dyDescent="0.25">
      <c r="A118" t="s">
        <v>671</v>
      </c>
      <c r="B118">
        <v>2</v>
      </c>
      <c r="C118">
        <v>0</v>
      </c>
      <c r="D118">
        <v>0</v>
      </c>
      <c r="E118">
        <v>0</v>
      </c>
      <c r="F118">
        <v>0</v>
      </c>
      <c r="G118">
        <v>1</v>
      </c>
      <c r="H118" t="s">
        <v>1075</v>
      </c>
      <c r="I118" t="s">
        <v>1080</v>
      </c>
      <c r="J118" t="s">
        <v>1081</v>
      </c>
      <c r="K118" t="s">
        <v>1085</v>
      </c>
      <c r="L118" t="s">
        <v>1085</v>
      </c>
      <c r="M118" t="s">
        <v>1087</v>
      </c>
      <c r="N118" t="s">
        <v>1987</v>
      </c>
    </row>
    <row r="119" spans="1:14" x14ac:dyDescent="0.25">
      <c r="A119" t="s">
        <v>672</v>
      </c>
      <c r="B119">
        <v>0</v>
      </c>
      <c r="C119">
        <v>0</v>
      </c>
      <c r="D119">
        <v>5</v>
      </c>
      <c r="E119">
        <v>0</v>
      </c>
      <c r="F119">
        <v>0</v>
      </c>
      <c r="G119">
        <v>2</v>
      </c>
      <c r="H119" t="s">
        <v>1075</v>
      </c>
      <c r="I119" t="s">
        <v>1076</v>
      </c>
      <c r="J119" t="s">
        <v>1095</v>
      </c>
      <c r="K119" t="s">
        <v>1096</v>
      </c>
      <c r="L119" t="s">
        <v>1097</v>
      </c>
      <c r="M119" t="s">
        <v>1101</v>
      </c>
      <c r="N119" t="s">
        <v>1988</v>
      </c>
    </row>
    <row r="120" spans="1:14" x14ac:dyDescent="0.25">
      <c r="A120" t="s">
        <v>673</v>
      </c>
      <c r="B120">
        <v>67</v>
      </c>
      <c r="C120">
        <v>76</v>
      </c>
      <c r="D120">
        <v>7</v>
      </c>
      <c r="E120">
        <v>139</v>
      </c>
      <c r="F120">
        <v>52</v>
      </c>
      <c r="G120">
        <v>22</v>
      </c>
      <c r="H120" t="s">
        <v>1075</v>
      </c>
      <c r="I120" t="s">
        <v>1076</v>
      </c>
      <c r="J120" t="s">
        <v>1095</v>
      </c>
      <c r="K120" t="s">
        <v>1096</v>
      </c>
      <c r="L120" t="s">
        <v>1096</v>
      </c>
      <c r="M120" t="s">
        <v>1225</v>
      </c>
      <c r="N120" t="s">
        <v>1989</v>
      </c>
    </row>
    <row r="121" spans="1:14" x14ac:dyDescent="0.25">
      <c r="A121" t="s">
        <v>674</v>
      </c>
      <c r="B121">
        <v>3</v>
      </c>
      <c r="C121">
        <v>1</v>
      </c>
      <c r="D121">
        <v>0</v>
      </c>
      <c r="E121">
        <v>0</v>
      </c>
      <c r="F121">
        <v>0</v>
      </c>
      <c r="G121">
        <v>1</v>
      </c>
      <c r="H121" t="s">
        <v>1075</v>
      </c>
      <c r="I121" t="s">
        <v>1126</v>
      </c>
      <c r="J121" t="s">
        <v>1126</v>
      </c>
      <c r="K121" t="s">
        <v>1127</v>
      </c>
      <c r="L121" t="s">
        <v>1128</v>
      </c>
      <c r="M121" t="s">
        <v>1130</v>
      </c>
      <c r="N121" t="s">
        <v>1990</v>
      </c>
    </row>
    <row r="122" spans="1:14" x14ac:dyDescent="0.25">
      <c r="A122" t="s">
        <v>675</v>
      </c>
      <c r="B122">
        <v>0</v>
      </c>
      <c r="C122">
        <v>0</v>
      </c>
      <c r="D122">
        <v>2</v>
      </c>
      <c r="E122">
        <v>0</v>
      </c>
      <c r="F122">
        <v>0</v>
      </c>
      <c r="G122">
        <v>2</v>
      </c>
      <c r="H122" t="s">
        <v>1075</v>
      </c>
      <c r="I122" t="s">
        <v>1076</v>
      </c>
      <c r="J122" t="s">
        <v>1146</v>
      </c>
      <c r="K122" t="s">
        <v>1147</v>
      </c>
      <c r="L122" t="s">
        <v>1351</v>
      </c>
      <c r="M122" t="s">
        <v>1104</v>
      </c>
      <c r="N122" t="s">
        <v>1991</v>
      </c>
    </row>
    <row r="123" spans="1:14" x14ac:dyDescent="0.25">
      <c r="A123" t="s">
        <v>676</v>
      </c>
      <c r="B123">
        <v>0</v>
      </c>
      <c r="C123">
        <v>5</v>
      </c>
      <c r="D123">
        <v>29</v>
      </c>
      <c r="E123">
        <v>1</v>
      </c>
      <c r="F123">
        <v>5</v>
      </c>
      <c r="G123">
        <v>31</v>
      </c>
      <c r="H123" t="s">
        <v>1075</v>
      </c>
      <c r="I123" t="s">
        <v>1076</v>
      </c>
      <c r="J123" t="s">
        <v>1095</v>
      </c>
      <c r="K123" t="s">
        <v>1096</v>
      </c>
      <c r="L123" t="s">
        <v>1097</v>
      </c>
      <c r="M123" t="s">
        <v>1104</v>
      </c>
      <c r="N123" t="s">
        <v>1992</v>
      </c>
    </row>
    <row r="124" spans="1:14" x14ac:dyDescent="0.25">
      <c r="A124" t="s">
        <v>677</v>
      </c>
      <c r="B124">
        <v>0</v>
      </c>
      <c r="C124">
        <v>1</v>
      </c>
      <c r="D124">
        <v>5</v>
      </c>
      <c r="E124">
        <v>0</v>
      </c>
      <c r="F124">
        <v>0</v>
      </c>
      <c r="G124">
        <v>1</v>
      </c>
      <c r="H124" t="s">
        <v>1075</v>
      </c>
      <c r="I124" t="s">
        <v>1076</v>
      </c>
      <c r="J124" t="s">
        <v>1088</v>
      </c>
      <c r="K124" t="s">
        <v>1261</v>
      </c>
      <c r="L124" t="s">
        <v>1261</v>
      </c>
      <c r="M124" t="s">
        <v>1335</v>
      </c>
      <c r="N124" t="s">
        <v>1993</v>
      </c>
    </row>
    <row r="125" spans="1:14" x14ac:dyDescent="0.25">
      <c r="A125" t="s">
        <v>678</v>
      </c>
      <c r="B125">
        <v>5</v>
      </c>
      <c r="C125">
        <v>0</v>
      </c>
      <c r="D125">
        <v>0</v>
      </c>
      <c r="E125">
        <v>1</v>
      </c>
      <c r="F125">
        <v>1</v>
      </c>
      <c r="G125">
        <v>0</v>
      </c>
      <c r="H125" t="s">
        <v>1075</v>
      </c>
      <c r="I125" t="s">
        <v>1076</v>
      </c>
      <c r="J125" t="s">
        <v>1088</v>
      </c>
      <c r="K125" t="s">
        <v>1200</v>
      </c>
      <c r="L125" t="s">
        <v>1200</v>
      </c>
      <c r="M125" t="s">
        <v>1278</v>
      </c>
      <c r="N125" t="s">
        <v>1994</v>
      </c>
    </row>
    <row r="126" spans="1:14" x14ac:dyDescent="0.25">
      <c r="A126" t="s">
        <v>679</v>
      </c>
      <c r="B126">
        <v>0</v>
      </c>
      <c r="C126">
        <v>0</v>
      </c>
      <c r="D126">
        <v>1</v>
      </c>
      <c r="E126">
        <v>0</v>
      </c>
      <c r="F126">
        <v>0</v>
      </c>
      <c r="G126">
        <v>2</v>
      </c>
      <c r="H126" t="s">
        <v>1075</v>
      </c>
      <c r="I126" t="s">
        <v>1076</v>
      </c>
      <c r="J126" t="s">
        <v>1077</v>
      </c>
      <c r="K126" t="s">
        <v>1119</v>
      </c>
      <c r="L126" t="s">
        <v>1120</v>
      </c>
      <c r="M126" t="s">
        <v>1145</v>
      </c>
      <c r="N126" t="s">
        <v>1995</v>
      </c>
    </row>
    <row r="127" spans="1:14" x14ac:dyDescent="0.25">
      <c r="A127" t="s">
        <v>680</v>
      </c>
      <c r="B127">
        <v>1</v>
      </c>
      <c r="C127">
        <v>2</v>
      </c>
      <c r="D127">
        <v>1</v>
      </c>
      <c r="E127">
        <v>0</v>
      </c>
      <c r="F127">
        <v>0</v>
      </c>
      <c r="G127">
        <v>0</v>
      </c>
      <c r="H127" t="s">
        <v>1075</v>
      </c>
      <c r="I127" t="s">
        <v>1080</v>
      </c>
      <c r="J127" t="s">
        <v>1081</v>
      </c>
      <c r="K127" t="s">
        <v>1229</v>
      </c>
      <c r="L127" t="s">
        <v>1230</v>
      </c>
      <c r="M127" t="s">
        <v>1144</v>
      </c>
      <c r="N127" t="s">
        <v>1996</v>
      </c>
    </row>
    <row r="128" spans="1:14" x14ac:dyDescent="0.25">
      <c r="A128" t="s">
        <v>681</v>
      </c>
      <c r="B128">
        <v>0</v>
      </c>
      <c r="C128">
        <v>0</v>
      </c>
      <c r="D128">
        <v>0</v>
      </c>
      <c r="E128">
        <v>0</v>
      </c>
      <c r="F128">
        <v>0</v>
      </c>
      <c r="G128">
        <v>4</v>
      </c>
      <c r="H128" t="s">
        <v>1075</v>
      </c>
      <c r="I128" t="s">
        <v>1076</v>
      </c>
      <c r="J128" t="s">
        <v>1095</v>
      </c>
      <c r="K128" t="s">
        <v>1096</v>
      </c>
      <c r="L128" t="s">
        <v>1096</v>
      </c>
      <c r="M128" t="s">
        <v>1104</v>
      </c>
      <c r="N128" t="s">
        <v>1997</v>
      </c>
    </row>
    <row r="129" spans="1:14" x14ac:dyDescent="0.25">
      <c r="A129" t="s">
        <v>682</v>
      </c>
      <c r="B129">
        <v>0</v>
      </c>
      <c r="C129">
        <v>0</v>
      </c>
      <c r="D129">
        <v>0</v>
      </c>
      <c r="E129">
        <v>2</v>
      </c>
      <c r="F129">
        <v>0</v>
      </c>
      <c r="G129">
        <v>0</v>
      </c>
      <c r="H129" t="s">
        <v>1075</v>
      </c>
      <c r="I129" t="s">
        <v>1080</v>
      </c>
      <c r="J129" t="s">
        <v>1081</v>
      </c>
      <c r="K129" t="s">
        <v>1085</v>
      </c>
      <c r="L129" t="s">
        <v>1085</v>
      </c>
      <c r="M129" t="s">
        <v>1273</v>
      </c>
      <c r="N129" t="s">
        <v>1998</v>
      </c>
    </row>
    <row r="130" spans="1:14" x14ac:dyDescent="0.25">
      <c r="A130" t="s">
        <v>683</v>
      </c>
      <c r="B130">
        <v>0</v>
      </c>
      <c r="C130">
        <v>2</v>
      </c>
      <c r="D130">
        <v>0</v>
      </c>
      <c r="E130">
        <v>0</v>
      </c>
      <c r="F130">
        <v>0</v>
      </c>
      <c r="G130">
        <v>0</v>
      </c>
      <c r="H130" t="s">
        <v>1075</v>
      </c>
      <c r="I130" t="s">
        <v>1080</v>
      </c>
      <c r="J130" t="s">
        <v>1188</v>
      </c>
      <c r="K130" t="s">
        <v>1189</v>
      </c>
      <c r="L130" t="s">
        <v>1189</v>
      </c>
      <c r="M130" t="s">
        <v>1326</v>
      </c>
      <c r="N130" t="s">
        <v>1999</v>
      </c>
    </row>
    <row r="131" spans="1:14" x14ac:dyDescent="0.25">
      <c r="A131" t="s">
        <v>684</v>
      </c>
      <c r="B131">
        <v>244</v>
      </c>
      <c r="C131">
        <v>2</v>
      </c>
      <c r="D131">
        <v>0</v>
      </c>
      <c r="E131">
        <v>1</v>
      </c>
      <c r="F131">
        <v>0</v>
      </c>
      <c r="G131">
        <v>0</v>
      </c>
      <c r="H131" t="s">
        <v>1075</v>
      </c>
      <c r="I131" t="s">
        <v>1076</v>
      </c>
      <c r="J131" t="s">
        <v>1102</v>
      </c>
      <c r="K131" t="s">
        <v>1102</v>
      </c>
      <c r="L131" t="s">
        <v>1102</v>
      </c>
      <c r="M131" t="s">
        <v>1104</v>
      </c>
      <c r="N131" t="s">
        <v>2000</v>
      </c>
    </row>
    <row r="132" spans="1:14" x14ac:dyDescent="0.25">
      <c r="A132" t="s">
        <v>685</v>
      </c>
      <c r="B132">
        <v>27</v>
      </c>
      <c r="C132">
        <v>29</v>
      </c>
      <c r="D132">
        <v>101</v>
      </c>
      <c r="E132">
        <v>1</v>
      </c>
      <c r="F132">
        <v>3</v>
      </c>
      <c r="G132">
        <v>8</v>
      </c>
      <c r="H132" t="s">
        <v>1075</v>
      </c>
      <c r="I132" t="s">
        <v>1076</v>
      </c>
      <c r="J132" t="s">
        <v>1095</v>
      </c>
      <c r="K132" t="s">
        <v>1096</v>
      </c>
      <c r="L132" t="s">
        <v>1096</v>
      </c>
      <c r="M132" t="s">
        <v>1104</v>
      </c>
      <c r="N132" t="s">
        <v>2001</v>
      </c>
    </row>
    <row r="133" spans="1:14" x14ac:dyDescent="0.25">
      <c r="A133" t="s">
        <v>686</v>
      </c>
      <c r="B133">
        <v>0</v>
      </c>
      <c r="C133">
        <v>0</v>
      </c>
      <c r="D133">
        <v>0</v>
      </c>
      <c r="E133">
        <v>0</v>
      </c>
      <c r="F133">
        <v>0</v>
      </c>
      <c r="G133">
        <v>2</v>
      </c>
      <c r="H133" t="s">
        <v>1075</v>
      </c>
      <c r="I133" t="s">
        <v>1080</v>
      </c>
      <c r="J133" t="s">
        <v>1081</v>
      </c>
      <c r="K133" t="s">
        <v>1081</v>
      </c>
      <c r="L133" t="s">
        <v>1081</v>
      </c>
      <c r="M133" t="s">
        <v>1171</v>
      </c>
      <c r="N133" t="s">
        <v>2002</v>
      </c>
    </row>
    <row r="134" spans="1:14" x14ac:dyDescent="0.25">
      <c r="A134" t="s">
        <v>687</v>
      </c>
      <c r="B134">
        <v>2</v>
      </c>
      <c r="C134">
        <v>3</v>
      </c>
      <c r="D134">
        <v>0</v>
      </c>
      <c r="E134">
        <v>0</v>
      </c>
      <c r="F134">
        <v>0</v>
      </c>
      <c r="G134">
        <v>0</v>
      </c>
      <c r="H134" t="s">
        <v>1075</v>
      </c>
      <c r="I134" t="s">
        <v>1080</v>
      </c>
      <c r="J134" t="s">
        <v>1081</v>
      </c>
      <c r="K134" t="s">
        <v>1138</v>
      </c>
      <c r="L134" t="s">
        <v>1155</v>
      </c>
      <c r="M134" t="s">
        <v>1144</v>
      </c>
      <c r="N134" t="s">
        <v>2003</v>
      </c>
    </row>
    <row r="135" spans="1:14" x14ac:dyDescent="0.25">
      <c r="A135" t="s">
        <v>688</v>
      </c>
      <c r="B135">
        <v>7</v>
      </c>
      <c r="C135">
        <v>1</v>
      </c>
      <c r="D135">
        <v>0</v>
      </c>
      <c r="E135">
        <v>0</v>
      </c>
      <c r="F135">
        <v>0</v>
      </c>
      <c r="G135">
        <v>0</v>
      </c>
      <c r="H135" t="s">
        <v>1075</v>
      </c>
      <c r="I135" t="s">
        <v>1076</v>
      </c>
      <c r="J135" t="s">
        <v>1095</v>
      </c>
      <c r="K135" t="s">
        <v>1096</v>
      </c>
      <c r="L135" t="s">
        <v>1096</v>
      </c>
      <c r="M135" t="s">
        <v>1225</v>
      </c>
      <c r="N135" t="s">
        <v>2004</v>
      </c>
    </row>
    <row r="136" spans="1:14" x14ac:dyDescent="0.25">
      <c r="A136" t="s">
        <v>689</v>
      </c>
      <c r="B136">
        <v>13</v>
      </c>
      <c r="C136">
        <v>5</v>
      </c>
      <c r="D136">
        <v>0</v>
      </c>
      <c r="E136">
        <v>7</v>
      </c>
      <c r="F136">
        <v>0</v>
      </c>
      <c r="G136">
        <v>0</v>
      </c>
      <c r="H136" t="s">
        <v>1075</v>
      </c>
      <c r="I136" t="s">
        <v>1080</v>
      </c>
      <c r="J136" t="s">
        <v>1081</v>
      </c>
      <c r="K136" t="s">
        <v>1085</v>
      </c>
      <c r="L136" t="s">
        <v>1085</v>
      </c>
      <c r="M136" t="s">
        <v>1144</v>
      </c>
      <c r="N136" t="s">
        <v>2005</v>
      </c>
    </row>
    <row r="137" spans="1:14" x14ac:dyDescent="0.25">
      <c r="A137" t="s">
        <v>690</v>
      </c>
      <c r="B137">
        <v>0</v>
      </c>
      <c r="C137">
        <v>1</v>
      </c>
      <c r="D137">
        <v>2</v>
      </c>
      <c r="E137">
        <v>1</v>
      </c>
      <c r="F137">
        <v>0</v>
      </c>
      <c r="G137">
        <v>0</v>
      </c>
      <c r="H137" t="s">
        <v>1075</v>
      </c>
      <c r="I137" t="s">
        <v>1076</v>
      </c>
      <c r="J137" t="s">
        <v>1095</v>
      </c>
      <c r="K137" t="s">
        <v>1096</v>
      </c>
      <c r="L137" t="s">
        <v>1096</v>
      </c>
      <c r="M137" t="s">
        <v>1104</v>
      </c>
      <c r="N137" t="s">
        <v>2006</v>
      </c>
    </row>
    <row r="138" spans="1:14" x14ac:dyDescent="0.25">
      <c r="A138" t="s">
        <v>691</v>
      </c>
      <c r="B138">
        <v>0</v>
      </c>
      <c r="C138">
        <v>1</v>
      </c>
      <c r="D138">
        <v>0</v>
      </c>
      <c r="E138">
        <v>0</v>
      </c>
      <c r="F138">
        <v>0</v>
      </c>
      <c r="G138">
        <v>2</v>
      </c>
      <c r="H138" t="s">
        <v>1075</v>
      </c>
      <c r="I138" t="s">
        <v>1076</v>
      </c>
      <c r="J138" t="s">
        <v>1146</v>
      </c>
      <c r="K138" t="s">
        <v>1147</v>
      </c>
      <c r="L138" t="s">
        <v>1351</v>
      </c>
      <c r="M138" t="s">
        <v>1104</v>
      </c>
      <c r="N138" t="s">
        <v>2007</v>
      </c>
    </row>
    <row r="139" spans="1:14" x14ac:dyDescent="0.25">
      <c r="A139" t="s">
        <v>692</v>
      </c>
      <c r="B139">
        <v>0</v>
      </c>
      <c r="C139">
        <v>0</v>
      </c>
      <c r="D139">
        <v>3</v>
      </c>
      <c r="E139">
        <v>0</v>
      </c>
      <c r="F139">
        <v>0</v>
      </c>
      <c r="G139">
        <v>0</v>
      </c>
      <c r="H139" t="s">
        <v>1075</v>
      </c>
      <c r="I139" t="s">
        <v>1076</v>
      </c>
      <c r="J139" t="s">
        <v>1295</v>
      </c>
      <c r="K139" t="s">
        <v>1295</v>
      </c>
      <c r="L139" t="s">
        <v>1295</v>
      </c>
      <c r="M139" t="s">
        <v>1104</v>
      </c>
      <c r="N139" t="s">
        <v>2008</v>
      </c>
    </row>
    <row r="140" spans="1:14" x14ac:dyDescent="0.25">
      <c r="A140" t="s">
        <v>693</v>
      </c>
      <c r="B140">
        <v>0</v>
      </c>
      <c r="C140">
        <v>0</v>
      </c>
      <c r="D140">
        <v>1</v>
      </c>
      <c r="E140">
        <v>0</v>
      </c>
      <c r="F140">
        <v>0</v>
      </c>
      <c r="G140">
        <v>1</v>
      </c>
      <c r="H140" t="s">
        <v>1075</v>
      </c>
      <c r="I140" t="s">
        <v>1076</v>
      </c>
      <c r="J140" t="s">
        <v>1295</v>
      </c>
      <c r="K140" t="s">
        <v>1295</v>
      </c>
      <c r="L140" t="s">
        <v>1295</v>
      </c>
      <c r="M140" t="s">
        <v>1104</v>
      </c>
      <c r="N140" t="s">
        <v>2009</v>
      </c>
    </row>
    <row r="141" spans="1:14" x14ac:dyDescent="0.25">
      <c r="A141" t="s">
        <v>694</v>
      </c>
      <c r="B141">
        <v>0</v>
      </c>
      <c r="C141">
        <v>1</v>
      </c>
      <c r="D141">
        <v>0</v>
      </c>
      <c r="E141">
        <v>1</v>
      </c>
      <c r="F141">
        <v>0</v>
      </c>
      <c r="G141">
        <v>2</v>
      </c>
      <c r="H141" t="s">
        <v>1075</v>
      </c>
      <c r="I141" t="s">
        <v>1076</v>
      </c>
      <c r="J141" t="s">
        <v>1088</v>
      </c>
      <c r="K141" t="s">
        <v>1200</v>
      </c>
      <c r="L141" t="s">
        <v>1233</v>
      </c>
      <c r="M141" t="s">
        <v>1104</v>
      </c>
      <c r="N141" t="s">
        <v>2010</v>
      </c>
    </row>
    <row r="142" spans="1:14" x14ac:dyDescent="0.25">
      <c r="A142" t="s">
        <v>695</v>
      </c>
      <c r="B142">
        <v>1</v>
      </c>
      <c r="C142">
        <v>0</v>
      </c>
      <c r="D142">
        <v>0</v>
      </c>
      <c r="E142">
        <v>11</v>
      </c>
      <c r="F142">
        <v>12</v>
      </c>
      <c r="G142">
        <v>216</v>
      </c>
      <c r="H142" t="s">
        <v>1075</v>
      </c>
      <c r="I142" t="s">
        <v>1076</v>
      </c>
      <c r="J142" t="s">
        <v>1102</v>
      </c>
      <c r="K142" t="s">
        <v>1103</v>
      </c>
      <c r="L142" t="s">
        <v>1103</v>
      </c>
      <c r="M142" t="s">
        <v>1105</v>
      </c>
      <c r="N142" t="s">
        <v>2011</v>
      </c>
    </row>
    <row r="143" spans="1:14" x14ac:dyDescent="0.25">
      <c r="A143" t="s">
        <v>696</v>
      </c>
      <c r="B143">
        <v>0</v>
      </c>
      <c r="C143">
        <v>0</v>
      </c>
      <c r="D143">
        <v>0</v>
      </c>
      <c r="E143">
        <v>0</v>
      </c>
      <c r="F143">
        <v>1</v>
      </c>
      <c r="G143">
        <v>14</v>
      </c>
      <c r="H143" t="s">
        <v>1075</v>
      </c>
      <c r="I143" t="s">
        <v>1080</v>
      </c>
      <c r="J143" t="s">
        <v>1081</v>
      </c>
      <c r="K143" t="s">
        <v>1214</v>
      </c>
      <c r="L143" t="s">
        <v>1214</v>
      </c>
      <c r="M143" t="s">
        <v>1144</v>
      </c>
      <c r="N143" t="s">
        <v>2012</v>
      </c>
    </row>
    <row r="144" spans="1:14" x14ac:dyDescent="0.25">
      <c r="A144" t="s">
        <v>697</v>
      </c>
      <c r="B144">
        <v>0</v>
      </c>
      <c r="C144">
        <v>0</v>
      </c>
      <c r="D144">
        <v>2</v>
      </c>
      <c r="E144">
        <v>0</v>
      </c>
      <c r="F144">
        <v>0</v>
      </c>
      <c r="G144">
        <v>0</v>
      </c>
      <c r="H144" t="s">
        <v>1075</v>
      </c>
      <c r="I144" t="s">
        <v>1076</v>
      </c>
      <c r="J144" t="s">
        <v>1347</v>
      </c>
      <c r="K144" t="s">
        <v>1348</v>
      </c>
      <c r="L144" t="s">
        <v>1349</v>
      </c>
      <c r="M144" t="s">
        <v>1104</v>
      </c>
      <c r="N144" t="s">
        <v>2013</v>
      </c>
    </row>
    <row r="145" spans="1:14" x14ac:dyDescent="0.25">
      <c r="A145" t="s">
        <v>698</v>
      </c>
      <c r="B145">
        <v>0</v>
      </c>
      <c r="C145">
        <v>0</v>
      </c>
      <c r="D145">
        <v>0</v>
      </c>
      <c r="E145">
        <v>0</v>
      </c>
      <c r="F145">
        <v>1</v>
      </c>
      <c r="G145">
        <v>3</v>
      </c>
      <c r="H145" t="s">
        <v>1075</v>
      </c>
      <c r="I145" t="s">
        <v>1080</v>
      </c>
      <c r="J145" t="s">
        <v>1188</v>
      </c>
      <c r="K145" t="s">
        <v>1189</v>
      </c>
      <c r="L145" t="s">
        <v>1365</v>
      </c>
      <c r="M145" t="s">
        <v>1178</v>
      </c>
      <c r="N145" t="s">
        <v>2014</v>
      </c>
    </row>
    <row r="146" spans="1:14" x14ac:dyDescent="0.25">
      <c r="A146" t="s">
        <v>699</v>
      </c>
      <c r="B146">
        <v>0</v>
      </c>
      <c r="C146">
        <v>0</v>
      </c>
      <c r="D146">
        <v>3</v>
      </c>
      <c r="E146">
        <v>0</v>
      </c>
      <c r="F146">
        <v>0</v>
      </c>
      <c r="G146">
        <v>0</v>
      </c>
      <c r="H146" t="s">
        <v>1075</v>
      </c>
      <c r="I146" t="s">
        <v>1076</v>
      </c>
      <c r="J146" t="s">
        <v>1095</v>
      </c>
      <c r="K146" t="s">
        <v>1096</v>
      </c>
      <c r="L146" t="s">
        <v>1096</v>
      </c>
      <c r="M146" t="s">
        <v>1104</v>
      </c>
      <c r="N146" t="s">
        <v>2015</v>
      </c>
    </row>
    <row r="147" spans="1:14" x14ac:dyDescent="0.25">
      <c r="A147" t="s">
        <v>700</v>
      </c>
      <c r="B147">
        <v>0</v>
      </c>
      <c r="C147">
        <v>2</v>
      </c>
      <c r="D147">
        <v>3</v>
      </c>
      <c r="E147">
        <v>0</v>
      </c>
      <c r="F147">
        <v>1</v>
      </c>
      <c r="G147">
        <v>2</v>
      </c>
      <c r="H147" t="s">
        <v>1075</v>
      </c>
      <c r="I147" t="s">
        <v>1076</v>
      </c>
      <c r="J147" t="s">
        <v>1095</v>
      </c>
      <c r="K147" t="s">
        <v>1096</v>
      </c>
      <c r="L147" t="s">
        <v>1097</v>
      </c>
      <c r="M147" t="s">
        <v>1104</v>
      </c>
      <c r="N147" t="s">
        <v>2016</v>
      </c>
    </row>
    <row r="148" spans="1:14" x14ac:dyDescent="0.25">
      <c r="A148" t="s">
        <v>701</v>
      </c>
      <c r="B148">
        <v>0</v>
      </c>
      <c r="C148">
        <v>1</v>
      </c>
      <c r="D148">
        <v>0</v>
      </c>
      <c r="E148">
        <v>0</v>
      </c>
      <c r="F148">
        <v>0</v>
      </c>
      <c r="G148">
        <v>2</v>
      </c>
      <c r="H148" t="s">
        <v>1075</v>
      </c>
      <c r="I148" t="s">
        <v>1076</v>
      </c>
      <c r="J148" t="s">
        <v>1151</v>
      </c>
      <c r="K148" t="s">
        <v>1152</v>
      </c>
      <c r="L148" t="s">
        <v>1306</v>
      </c>
      <c r="M148" t="s">
        <v>1178</v>
      </c>
      <c r="N148" t="s">
        <v>2017</v>
      </c>
    </row>
    <row r="149" spans="1:14" x14ac:dyDescent="0.25">
      <c r="A149" t="s">
        <v>702</v>
      </c>
      <c r="B149">
        <v>0</v>
      </c>
      <c r="C149">
        <v>0</v>
      </c>
      <c r="D149">
        <v>3</v>
      </c>
      <c r="E149">
        <v>0</v>
      </c>
      <c r="F149">
        <v>0</v>
      </c>
      <c r="G149">
        <v>3</v>
      </c>
      <c r="H149" t="s">
        <v>1075</v>
      </c>
      <c r="I149" t="s">
        <v>1076</v>
      </c>
      <c r="J149" t="s">
        <v>1151</v>
      </c>
      <c r="K149" t="s">
        <v>1152</v>
      </c>
      <c r="L149" t="s">
        <v>1341</v>
      </c>
      <c r="M149" t="s">
        <v>1104</v>
      </c>
      <c r="N149" t="s">
        <v>2018</v>
      </c>
    </row>
    <row r="150" spans="1:14" x14ac:dyDescent="0.25">
      <c r="A150" t="s">
        <v>703</v>
      </c>
      <c r="B150">
        <v>8</v>
      </c>
      <c r="C150">
        <v>0</v>
      </c>
      <c r="D150">
        <v>0</v>
      </c>
      <c r="E150">
        <v>0</v>
      </c>
      <c r="F150">
        <v>0</v>
      </c>
      <c r="G150">
        <v>0</v>
      </c>
      <c r="H150" t="s">
        <v>1075</v>
      </c>
      <c r="I150" t="s">
        <v>1165</v>
      </c>
      <c r="J150" t="s">
        <v>1166</v>
      </c>
      <c r="K150" t="s">
        <v>1167</v>
      </c>
      <c r="L150" t="s">
        <v>1168</v>
      </c>
      <c r="M150" t="s">
        <v>1169</v>
      </c>
      <c r="N150" t="s">
        <v>2019</v>
      </c>
    </row>
    <row r="151" spans="1:14" x14ac:dyDescent="0.25">
      <c r="A151" t="s">
        <v>704</v>
      </c>
      <c r="B151">
        <v>0</v>
      </c>
      <c r="C151">
        <v>0</v>
      </c>
      <c r="D151">
        <v>0</v>
      </c>
      <c r="E151">
        <v>0</v>
      </c>
      <c r="F151">
        <v>0</v>
      </c>
      <c r="G151">
        <v>2</v>
      </c>
      <c r="H151" t="s">
        <v>1075</v>
      </c>
      <c r="I151" t="s">
        <v>1076</v>
      </c>
      <c r="J151" t="s">
        <v>1151</v>
      </c>
      <c r="K151" t="s">
        <v>1152</v>
      </c>
      <c r="L151" t="s">
        <v>1369</v>
      </c>
      <c r="M151" t="s">
        <v>1104</v>
      </c>
      <c r="N151" t="s">
        <v>2020</v>
      </c>
    </row>
    <row r="152" spans="1:14" x14ac:dyDescent="0.25">
      <c r="A152" t="s">
        <v>705</v>
      </c>
      <c r="B152">
        <v>0</v>
      </c>
      <c r="C152">
        <v>0</v>
      </c>
      <c r="D152">
        <v>2</v>
      </c>
      <c r="E152">
        <v>0</v>
      </c>
      <c r="F152">
        <v>0</v>
      </c>
      <c r="G152">
        <v>2</v>
      </c>
      <c r="H152" t="s">
        <v>1075</v>
      </c>
      <c r="I152" t="s">
        <v>1080</v>
      </c>
      <c r="J152" t="s">
        <v>1342</v>
      </c>
      <c r="K152" t="s">
        <v>1343</v>
      </c>
      <c r="L152" t="s">
        <v>1344</v>
      </c>
      <c r="M152" t="s">
        <v>1344</v>
      </c>
      <c r="N152" t="s">
        <v>2021</v>
      </c>
    </row>
    <row r="153" spans="1:14" x14ac:dyDescent="0.25">
      <c r="A153" t="s">
        <v>706</v>
      </c>
      <c r="B153">
        <v>6</v>
      </c>
      <c r="C153">
        <v>30</v>
      </c>
      <c r="D153">
        <v>22</v>
      </c>
      <c r="E153">
        <v>34</v>
      </c>
      <c r="F153">
        <v>132</v>
      </c>
      <c r="G153">
        <v>32</v>
      </c>
      <c r="H153" t="s">
        <v>1075</v>
      </c>
      <c r="I153" t="s">
        <v>1076</v>
      </c>
      <c r="J153" t="s">
        <v>1295</v>
      </c>
      <c r="K153" t="s">
        <v>1295</v>
      </c>
      <c r="L153" t="s">
        <v>1295</v>
      </c>
      <c r="M153" t="s">
        <v>1104</v>
      </c>
      <c r="N153" t="s">
        <v>2022</v>
      </c>
    </row>
    <row r="154" spans="1:14" x14ac:dyDescent="0.25">
      <c r="A154" t="s">
        <v>707</v>
      </c>
      <c r="B154">
        <v>0</v>
      </c>
      <c r="C154">
        <v>0</v>
      </c>
      <c r="D154">
        <v>0</v>
      </c>
      <c r="E154">
        <v>0</v>
      </c>
      <c r="F154">
        <v>0</v>
      </c>
      <c r="G154">
        <v>2</v>
      </c>
      <c r="H154" t="s">
        <v>1075</v>
      </c>
      <c r="I154" t="s">
        <v>1076</v>
      </c>
      <c r="J154" t="s">
        <v>1102</v>
      </c>
      <c r="K154" t="s">
        <v>1102</v>
      </c>
      <c r="L154" t="s">
        <v>1102</v>
      </c>
      <c r="M154" t="s">
        <v>1104</v>
      </c>
      <c r="N154" t="s">
        <v>2023</v>
      </c>
    </row>
    <row r="155" spans="1:14" x14ac:dyDescent="0.25">
      <c r="A155" t="s">
        <v>708</v>
      </c>
      <c r="B155">
        <v>0</v>
      </c>
      <c r="C155">
        <v>0</v>
      </c>
      <c r="D155">
        <v>1</v>
      </c>
      <c r="E155">
        <v>0</v>
      </c>
      <c r="F155">
        <v>0</v>
      </c>
      <c r="G155">
        <v>3</v>
      </c>
      <c r="H155" t="s">
        <v>1075</v>
      </c>
      <c r="I155" t="s">
        <v>1076</v>
      </c>
      <c r="J155" t="s">
        <v>1077</v>
      </c>
      <c r="K155" t="s">
        <v>1119</v>
      </c>
      <c r="L155" t="s">
        <v>1352</v>
      </c>
      <c r="M155" t="s">
        <v>1171</v>
      </c>
      <c r="N155" t="s">
        <v>2024</v>
      </c>
    </row>
    <row r="156" spans="1:14" x14ac:dyDescent="0.25">
      <c r="A156" t="s">
        <v>709</v>
      </c>
      <c r="B156">
        <v>1</v>
      </c>
      <c r="C156">
        <v>0</v>
      </c>
      <c r="D156">
        <v>0</v>
      </c>
      <c r="E156">
        <v>2</v>
      </c>
      <c r="F156">
        <v>0</v>
      </c>
      <c r="G156">
        <v>0</v>
      </c>
      <c r="H156" t="s">
        <v>1075</v>
      </c>
      <c r="I156" t="s">
        <v>1076</v>
      </c>
      <c r="J156" t="s">
        <v>1095</v>
      </c>
      <c r="K156" t="s">
        <v>1096</v>
      </c>
      <c r="L156" t="s">
        <v>1097</v>
      </c>
      <c r="M156" t="s">
        <v>1101</v>
      </c>
      <c r="N156" t="s">
        <v>2025</v>
      </c>
    </row>
    <row r="157" spans="1:14" x14ac:dyDescent="0.25">
      <c r="A157" t="s">
        <v>710</v>
      </c>
      <c r="B157">
        <v>0</v>
      </c>
      <c r="C157">
        <v>0</v>
      </c>
      <c r="D157">
        <v>0</v>
      </c>
      <c r="E157">
        <v>2</v>
      </c>
      <c r="F157">
        <v>0</v>
      </c>
      <c r="G157">
        <v>0</v>
      </c>
      <c r="H157" t="s">
        <v>1075</v>
      </c>
      <c r="I157" t="s">
        <v>1080</v>
      </c>
      <c r="J157" t="s">
        <v>1081</v>
      </c>
      <c r="K157" t="s">
        <v>1085</v>
      </c>
      <c r="L157" t="s">
        <v>1085</v>
      </c>
      <c r="M157" t="s">
        <v>1087</v>
      </c>
      <c r="N157" t="s">
        <v>2026</v>
      </c>
    </row>
    <row r="158" spans="1:14" x14ac:dyDescent="0.25">
      <c r="A158" t="s">
        <v>711</v>
      </c>
      <c r="B158">
        <v>0</v>
      </c>
      <c r="C158">
        <v>0</v>
      </c>
      <c r="D158">
        <v>0</v>
      </c>
      <c r="E158">
        <v>0</v>
      </c>
      <c r="F158">
        <v>4</v>
      </c>
      <c r="G158">
        <v>0</v>
      </c>
      <c r="H158" t="s">
        <v>1075</v>
      </c>
      <c r="I158" t="s">
        <v>1237</v>
      </c>
      <c r="J158" t="s">
        <v>1238</v>
      </c>
      <c r="K158" t="s">
        <v>1238</v>
      </c>
      <c r="L158" t="s">
        <v>1238</v>
      </c>
      <c r="M158" t="s">
        <v>1171</v>
      </c>
      <c r="N158" t="s">
        <v>2027</v>
      </c>
    </row>
    <row r="159" spans="1:14" x14ac:dyDescent="0.25">
      <c r="A159" t="s">
        <v>712</v>
      </c>
      <c r="B159">
        <v>0</v>
      </c>
      <c r="C159">
        <v>2</v>
      </c>
      <c r="D159">
        <v>0</v>
      </c>
      <c r="E159">
        <v>0</v>
      </c>
      <c r="F159">
        <v>1</v>
      </c>
      <c r="G159">
        <v>1</v>
      </c>
      <c r="H159" t="s">
        <v>1075</v>
      </c>
      <c r="I159" t="s">
        <v>1076</v>
      </c>
      <c r="J159" t="s">
        <v>1077</v>
      </c>
      <c r="K159" t="s">
        <v>1078</v>
      </c>
      <c r="L159" t="s">
        <v>1078</v>
      </c>
      <c r="M159" t="s">
        <v>1104</v>
      </c>
      <c r="N159" t="s">
        <v>2028</v>
      </c>
    </row>
    <row r="160" spans="1:14" x14ac:dyDescent="0.25">
      <c r="A160" t="s">
        <v>713</v>
      </c>
      <c r="B160">
        <v>0</v>
      </c>
      <c r="C160">
        <v>1</v>
      </c>
      <c r="D160">
        <v>0</v>
      </c>
      <c r="E160">
        <v>1</v>
      </c>
      <c r="F160">
        <v>1</v>
      </c>
      <c r="G160">
        <v>0</v>
      </c>
      <c r="H160" t="s">
        <v>1075</v>
      </c>
      <c r="I160" t="s">
        <v>1076</v>
      </c>
      <c r="J160" t="s">
        <v>1077</v>
      </c>
      <c r="K160" t="s">
        <v>1119</v>
      </c>
      <c r="L160" t="s">
        <v>1119</v>
      </c>
      <c r="M160" t="s">
        <v>1079</v>
      </c>
      <c r="N160" t="s">
        <v>2029</v>
      </c>
    </row>
    <row r="161" spans="1:14" x14ac:dyDescent="0.25">
      <c r="A161" t="s">
        <v>714</v>
      </c>
      <c r="B161">
        <v>2</v>
      </c>
      <c r="C161">
        <v>1</v>
      </c>
      <c r="D161">
        <v>0</v>
      </c>
      <c r="E161">
        <v>0</v>
      </c>
      <c r="F161">
        <v>0</v>
      </c>
      <c r="G161">
        <v>0</v>
      </c>
      <c r="H161" t="s">
        <v>1075</v>
      </c>
      <c r="I161" t="s">
        <v>1080</v>
      </c>
      <c r="J161" t="s">
        <v>1081</v>
      </c>
      <c r="K161" t="s">
        <v>1222</v>
      </c>
      <c r="L161" t="s">
        <v>1222</v>
      </c>
      <c r="M161" t="s">
        <v>1171</v>
      </c>
      <c r="N161" t="s">
        <v>2030</v>
      </c>
    </row>
    <row r="162" spans="1:14" x14ac:dyDescent="0.25">
      <c r="A162" t="s">
        <v>715</v>
      </c>
      <c r="B162">
        <v>0</v>
      </c>
      <c r="C162">
        <v>0</v>
      </c>
      <c r="D162">
        <v>2</v>
      </c>
      <c r="E162">
        <v>0</v>
      </c>
      <c r="F162">
        <v>0</v>
      </c>
      <c r="G162">
        <v>0</v>
      </c>
      <c r="H162" t="s">
        <v>1075</v>
      </c>
      <c r="I162" t="s">
        <v>1080</v>
      </c>
      <c r="J162" t="s">
        <v>1081</v>
      </c>
      <c r="K162" t="s">
        <v>1222</v>
      </c>
      <c r="L162" t="s">
        <v>1222</v>
      </c>
      <c r="M162" t="s">
        <v>1171</v>
      </c>
      <c r="N162" t="s">
        <v>2031</v>
      </c>
    </row>
    <row r="163" spans="1:14" x14ac:dyDescent="0.25">
      <c r="A163" t="s">
        <v>716</v>
      </c>
      <c r="B163">
        <v>0</v>
      </c>
      <c r="C163">
        <v>13</v>
      </c>
      <c r="D163">
        <v>164</v>
      </c>
      <c r="E163">
        <v>5</v>
      </c>
      <c r="F163">
        <v>30</v>
      </c>
      <c r="G163">
        <v>42</v>
      </c>
      <c r="H163" t="s">
        <v>1075</v>
      </c>
      <c r="I163" t="s">
        <v>1076</v>
      </c>
      <c r="J163" t="s">
        <v>1088</v>
      </c>
      <c r="K163" t="s">
        <v>1088</v>
      </c>
      <c r="L163" t="s">
        <v>1088</v>
      </c>
      <c r="M163" t="s">
        <v>1160</v>
      </c>
      <c r="N163" t="s">
        <v>2032</v>
      </c>
    </row>
    <row r="164" spans="1:14" x14ac:dyDescent="0.25">
      <c r="A164" t="s">
        <v>717</v>
      </c>
      <c r="B164">
        <v>0</v>
      </c>
      <c r="C164">
        <v>0</v>
      </c>
      <c r="D164">
        <v>2</v>
      </c>
      <c r="E164">
        <v>0</v>
      </c>
      <c r="F164">
        <v>1</v>
      </c>
      <c r="G164">
        <v>1</v>
      </c>
      <c r="H164" t="s">
        <v>1075</v>
      </c>
      <c r="I164" t="s">
        <v>1080</v>
      </c>
      <c r="J164" t="s">
        <v>1122</v>
      </c>
      <c r="K164" t="s">
        <v>1122</v>
      </c>
      <c r="L164" t="s">
        <v>1122</v>
      </c>
      <c r="M164" t="s">
        <v>1273</v>
      </c>
      <c r="N164" t="s">
        <v>2033</v>
      </c>
    </row>
    <row r="165" spans="1:14" x14ac:dyDescent="0.25">
      <c r="A165" t="s">
        <v>718</v>
      </c>
      <c r="B165">
        <v>0</v>
      </c>
      <c r="C165">
        <v>0</v>
      </c>
      <c r="D165">
        <v>1</v>
      </c>
      <c r="E165">
        <v>0</v>
      </c>
      <c r="F165">
        <v>0</v>
      </c>
      <c r="G165">
        <v>2</v>
      </c>
      <c r="H165" t="s">
        <v>1075</v>
      </c>
      <c r="I165" t="s">
        <v>1080</v>
      </c>
      <c r="J165" t="s">
        <v>1342</v>
      </c>
      <c r="K165" t="s">
        <v>1345</v>
      </c>
      <c r="L165" t="s">
        <v>1345</v>
      </c>
      <c r="M165" t="s">
        <v>1346</v>
      </c>
      <c r="N165" t="s">
        <v>2034</v>
      </c>
    </row>
    <row r="166" spans="1:14" x14ac:dyDescent="0.25">
      <c r="A166" t="s">
        <v>719</v>
      </c>
      <c r="B166">
        <v>403</v>
      </c>
      <c r="C166">
        <v>95</v>
      </c>
      <c r="D166">
        <v>1</v>
      </c>
      <c r="E166">
        <v>3</v>
      </c>
      <c r="F166">
        <v>7</v>
      </c>
      <c r="G166">
        <v>1</v>
      </c>
      <c r="H166" t="s">
        <v>1075</v>
      </c>
      <c r="I166" t="s">
        <v>1076</v>
      </c>
      <c r="J166" t="s">
        <v>1102</v>
      </c>
      <c r="K166" t="s">
        <v>1102</v>
      </c>
      <c r="L166" t="s">
        <v>1102</v>
      </c>
      <c r="M166" t="s">
        <v>1104</v>
      </c>
      <c r="N166" t="s">
        <v>2035</v>
      </c>
    </row>
    <row r="167" spans="1:14" x14ac:dyDescent="0.25">
      <c r="A167" t="s">
        <v>720</v>
      </c>
      <c r="B167">
        <v>0</v>
      </c>
      <c r="C167">
        <v>8</v>
      </c>
      <c r="D167">
        <v>138</v>
      </c>
      <c r="E167">
        <v>0</v>
      </c>
      <c r="F167">
        <v>0</v>
      </c>
      <c r="G167">
        <v>15</v>
      </c>
      <c r="H167" t="s">
        <v>1075</v>
      </c>
      <c r="I167" t="s">
        <v>1237</v>
      </c>
      <c r="J167" t="s">
        <v>1238</v>
      </c>
      <c r="K167" t="s">
        <v>1315</v>
      </c>
      <c r="L167" t="s">
        <v>1316</v>
      </c>
      <c r="M167" t="s">
        <v>1171</v>
      </c>
      <c r="N167" t="s">
        <v>2036</v>
      </c>
    </row>
    <row r="168" spans="1:14" x14ac:dyDescent="0.25">
      <c r="A168" t="s">
        <v>722</v>
      </c>
      <c r="B168">
        <v>13</v>
      </c>
      <c r="C168">
        <v>31</v>
      </c>
      <c r="D168">
        <v>161</v>
      </c>
      <c r="E168">
        <v>0</v>
      </c>
      <c r="F168">
        <v>0</v>
      </c>
      <c r="G168">
        <v>0</v>
      </c>
      <c r="H168" t="s">
        <v>1075</v>
      </c>
      <c r="I168" t="s">
        <v>1076</v>
      </c>
      <c r="J168" t="s">
        <v>1295</v>
      </c>
      <c r="K168" t="s">
        <v>1295</v>
      </c>
      <c r="L168" t="s">
        <v>1295</v>
      </c>
      <c r="M168" t="s">
        <v>1104</v>
      </c>
      <c r="N168" t="s">
        <v>2037</v>
      </c>
    </row>
    <row r="169" spans="1:14" x14ac:dyDescent="0.25">
      <c r="A169" t="s">
        <v>723</v>
      </c>
      <c r="B169">
        <v>3743</v>
      </c>
      <c r="C169">
        <v>129</v>
      </c>
      <c r="D169">
        <v>46</v>
      </c>
      <c r="E169">
        <v>2998</v>
      </c>
      <c r="F169">
        <v>2603</v>
      </c>
      <c r="G169">
        <v>72</v>
      </c>
      <c r="H169" t="s">
        <v>1075</v>
      </c>
      <c r="I169" t="s">
        <v>1080</v>
      </c>
      <c r="J169" t="s">
        <v>1081</v>
      </c>
      <c r="K169" t="s">
        <v>1085</v>
      </c>
      <c r="L169" t="s">
        <v>1086</v>
      </c>
      <c r="M169" t="s">
        <v>1087</v>
      </c>
      <c r="N169" t="s">
        <v>2038</v>
      </c>
    </row>
    <row r="170" spans="1:14" x14ac:dyDescent="0.25">
      <c r="A170" t="s">
        <v>724</v>
      </c>
      <c r="B170">
        <v>101</v>
      </c>
      <c r="C170">
        <v>0</v>
      </c>
      <c r="D170">
        <v>0</v>
      </c>
      <c r="E170">
        <v>0</v>
      </c>
      <c r="F170">
        <v>0</v>
      </c>
      <c r="G170">
        <v>0</v>
      </c>
      <c r="H170" t="s">
        <v>1075</v>
      </c>
      <c r="I170" t="s">
        <v>1076</v>
      </c>
      <c r="J170" t="s">
        <v>1077</v>
      </c>
      <c r="K170" t="s">
        <v>1257</v>
      </c>
      <c r="L170" t="s">
        <v>1299</v>
      </c>
      <c r="M170" t="s">
        <v>1079</v>
      </c>
      <c r="N170" t="s">
        <v>2039</v>
      </c>
    </row>
    <row r="171" spans="1:14" x14ac:dyDescent="0.25">
      <c r="A171" t="s">
        <v>725</v>
      </c>
      <c r="B171">
        <v>186</v>
      </c>
      <c r="C171">
        <v>13</v>
      </c>
      <c r="D171">
        <v>4</v>
      </c>
      <c r="E171">
        <v>0</v>
      </c>
      <c r="F171">
        <v>0</v>
      </c>
      <c r="G171">
        <v>1</v>
      </c>
      <c r="H171" t="s">
        <v>1075</v>
      </c>
      <c r="I171" t="s">
        <v>1080</v>
      </c>
      <c r="J171" t="s">
        <v>1081</v>
      </c>
      <c r="K171" t="s">
        <v>1229</v>
      </c>
      <c r="L171" t="s">
        <v>1230</v>
      </c>
      <c r="M171" t="s">
        <v>1231</v>
      </c>
      <c r="N171" t="s">
        <v>2040</v>
      </c>
    </row>
    <row r="172" spans="1:14" x14ac:dyDescent="0.25">
      <c r="A172" t="s">
        <v>726</v>
      </c>
      <c r="B172">
        <v>3</v>
      </c>
      <c r="C172">
        <v>9</v>
      </c>
      <c r="D172">
        <v>152</v>
      </c>
      <c r="E172">
        <v>27</v>
      </c>
      <c r="F172">
        <v>11</v>
      </c>
      <c r="G172">
        <v>15</v>
      </c>
      <c r="H172" t="s">
        <v>1075</v>
      </c>
      <c r="I172" t="s">
        <v>1076</v>
      </c>
      <c r="J172" t="s">
        <v>1088</v>
      </c>
      <c r="K172" t="s">
        <v>1089</v>
      </c>
      <c r="L172" t="s">
        <v>1311</v>
      </c>
      <c r="M172" t="s">
        <v>1312</v>
      </c>
      <c r="N172" t="s">
        <v>2041</v>
      </c>
    </row>
    <row r="173" spans="1:14" x14ac:dyDescent="0.25">
      <c r="A173" t="s">
        <v>727</v>
      </c>
      <c r="B173">
        <v>36</v>
      </c>
      <c r="C173">
        <v>42</v>
      </c>
      <c r="D173">
        <v>1</v>
      </c>
      <c r="E173">
        <v>0</v>
      </c>
      <c r="F173">
        <v>0</v>
      </c>
      <c r="G173">
        <v>0</v>
      </c>
      <c r="H173" t="s">
        <v>1075</v>
      </c>
      <c r="I173" t="s">
        <v>1076</v>
      </c>
      <c r="J173" t="s">
        <v>1300</v>
      </c>
      <c r="K173" t="s">
        <v>1301</v>
      </c>
      <c r="L173" t="s">
        <v>1302</v>
      </c>
      <c r="M173" t="s">
        <v>1303</v>
      </c>
      <c r="N173" t="s">
        <v>2042</v>
      </c>
    </row>
    <row r="174" spans="1:14" x14ac:dyDescent="0.25">
      <c r="A174" t="s">
        <v>728</v>
      </c>
      <c r="B174">
        <v>46</v>
      </c>
      <c r="C174">
        <v>38</v>
      </c>
      <c r="D174">
        <v>1</v>
      </c>
      <c r="E174">
        <v>0</v>
      </c>
      <c r="F174">
        <v>0</v>
      </c>
      <c r="G174">
        <v>0</v>
      </c>
      <c r="H174" t="s">
        <v>1075</v>
      </c>
      <c r="I174" t="s">
        <v>1076</v>
      </c>
      <c r="J174" t="s">
        <v>1095</v>
      </c>
      <c r="K174" t="s">
        <v>1150</v>
      </c>
      <c r="L174" t="s">
        <v>1150</v>
      </c>
      <c r="M174" t="s">
        <v>1100</v>
      </c>
      <c r="N174" t="s">
        <v>2043</v>
      </c>
    </row>
    <row r="175" spans="1:14" x14ac:dyDescent="0.25">
      <c r="A175" t="s">
        <v>729</v>
      </c>
      <c r="B175">
        <v>0</v>
      </c>
      <c r="C175">
        <v>11</v>
      </c>
      <c r="D175">
        <v>15</v>
      </c>
      <c r="E175">
        <v>0</v>
      </c>
      <c r="F175">
        <v>8</v>
      </c>
      <c r="G175">
        <v>87</v>
      </c>
      <c r="H175" t="s">
        <v>1075</v>
      </c>
      <c r="I175" t="s">
        <v>1076</v>
      </c>
      <c r="J175" t="s">
        <v>1088</v>
      </c>
      <c r="K175" t="s">
        <v>1200</v>
      </c>
      <c r="L175" t="s">
        <v>1200</v>
      </c>
      <c r="M175" t="s">
        <v>1278</v>
      </c>
      <c r="N175" t="s">
        <v>2044</v>
      </c>
    </row>
    <row r="176" spans="1:14" x14ac:dyDescent="0.25">
      <c r="A176" t="s">
        <v>730</v>
      </c>
      <c r="B176">
        <v>48</v>
      </c>
      <c r="C176">
        <v>46</v>
      </c>
      <c r="D176">
        <v>5</v>
      </c>
      <c r="E176">
        <v>5</v>
      </c>
      <c r="F176">
        <v>5</v>
      </c>
      <c r="G176">
        <v>1</v>
      </c>
      <c r="H176" t="s">
        <v>1075</v>
      </c>
      <c r="I176" t="s">
        <v>1080</v>
      </c>
      <c r="J176" t="s">
        <v>1081</v>
      </c>
      <c r="K176" t="s">
        <v>1206</v>
      </c>
      <c r="L176" t="s">
        <v>1207</v>
      </c>
      <c r="M176" t="s">
        <v>1144</v>
      </c>
      <c r="N176" t="s">
        <v>2045</v>
      </c>
    </row>
    <row r="177" spans="1:14" x14ac:dyDescent="0.25">
      <c r="A177" t="s">
        <v>731</v>
      </c>
      <c r="B177">
        <v>0</v>
      </c>
      <c r="C177">
        <v>1</v>
      </c>
      <c r="D177">
        <v>27</v>
      </c>
      <c r="E177">
        <v>0</v>
      </c>
      <c r="F177">
        <v>7</v>
      </c>
      <c r="G177">
        <v>42</v>
      </c>
      <c r="H177" t="s">
        <v>1075</v>
      </c>
      <c r="I177" t="s">
        <v>1076</v>
      </c>
      <c r="J177" t="s">
        <v>1095</v>
      </c>
      <c r="K177" t="s">
        <v>1096</v>
      </c>
      <c r="L177" t="s">
        <v>1096</v>
      </c>
      <c r="M177" t="s">
        <v>1104</v>
      </c>
      <c r="N177" t="s">
        <v>2046</v>
      </c>
    </row>
    <row r="178" spans="1:14" x14ac:dyDescent="0.25">
      <c r="A178" t="s">
        <v>732</v>
      </c>
      <c r="B178">
        <v>10</v>
      </c>
      <c r="C178">
        <v>38</v>
      </c>
      <c r="D178">
        <v>6</v>
      </c>
      <c r="E178">
        <v>8</v>
      </c>
      <c r="F178">
        <v>12</v>
      </c>
      <c r="G178">
        <v>25</v>
      </c>
      <c r="H178" t="s">
        <v>1075</v>
      </c>
      <c r="I178" t="s">
        <v>1076</v>
      </c>
      <c r="J178" t="s">
        <v>1088</v>
      </c>
      <c r="K178" t="s">
        <v>1200</v>
      </c>
      <c r="L178" t="s">
        <v>1233</v>
      </c>
      <c r="M178" t="s">
        <v>1233</v>
      </c>
      <c r="N178" t="s">
        <v>2047</v>
      </c>
    </row>
    <row r="179" spans="1:14" x14ac:dyDescent="0.25">
      <c r="A179" t="s">
        <v>733</v>
      </c>
      <c r="B179">
        <v>12</v>
      </c>
      <c r="C179">
        <v>25</v>
      </c>
      <c r="D179">
        <v>19</v>
      </c>
      <c r="E179">
        <v>1</v>
      </c>
      <c r="F179">
        <v>1</v>
      </c>
      <c r="G179">
        <v>1</v>
      </c>
      <c r="H179" t="s">
        <v>1075</v>
      </c>
      <c r="I179" t="s">
        <v>1237</v>
      </c>
      <c r="J179" t="s">
        <v>1238</v>
      </c>
      <c r="K179" t="s">
        <v>1239</v>
      </c>
      <c r="L179" t="s">
        <v>1308</v>
      </c>
      <c r="M179" t="s">
        <v>1309</v>
      </c>
      <c r="N179" t="s">
        <v>2048</v>
      </c>
    </row>
    <row r="180" spans="1:14" x14ac:dyDescent="0.25">
      <c r="A180" t="s">
        <v>734</v>
      </c>
      <c r="B180">
        <v>391</v>
      </c>
      <c r="C180">
        <v>989</v>
      </c>
      <c r="D180">
        <v>1106</v>
      </c>
      <c r="E180">
        <v>327</v>
      </c>
      <c r="F180">
        <v>1534</v>
      </c>
      <c r="G180">
        <v>84</v>
      </c>
      <c r="H180" t="s">
        <v>1075</v>
      </c>
      <c r="I180" t="s">
        <v>1076</v>
      </c>
      <c r="J180" t="s">
        <v>1102</v>
      </c>
      <c r="K180" t="s">
        <v>1103</v>
      </c>
      <c r="L180" t="s">
        <v>1294</v>
      </c>
      <c r="M180" t="s">
        <v>1106</v>
      </c>
      <c r="N180" t="s">
        <v>2049</v>
      </c>
    </row>
    <row r="181" spans="1:14" x14ac:dyDescent="0.25">
      <c r="A181" t="s">
        <v>735</v>
      </c>
      <c r="B181">
        <v>56</v>
      </c>
      <c r="C181">
        <v>16</v>
      </c>
      <c r="D181">
        <v>0</v>
      </c>
      <c r="E181">
        <v>0</v>
      </c>
      <c r="F181">
        <v>0</v>
      </c>
      <c r="G181">
        <v>0</v>
      </c>
      <c r="H181" t="s">
        <v>1075</v>
      </c>
      <c r="I181" t="s">
        <v>1165</v>
      </c>
      <c r="J181" t="s">
        <v>1166</v>
      </c>
      <c r="K181" t="s">
        <v>1167</v>
      </c>
      <c r="L181" t="s">
        <v>1168</v>
      </c>
      <c r="M181" t="s">
        <v>1169</v>
      </c>
      <c r="N181" t="s">
        <v>2050</v>
      </c>
    </row>
    <row r="182" spans="1:14" x14ac:dyDescent="0.25">
      <c r="A182" t="s">
        <v>736</v>
      </c>
      <c r="B182">
        <v>15</v>
      </c>
      <c r="C182">
        <v>9</v>
      </c>
      <c r="D182">
        <v>2</v>
      </c>
      <c r="E182">
        <v>45</v>
      </c>
      <c r="F182">
        <v>15</v>
      </c>
      <c r="G182">
        <v>3</v>
      </c>
      <c r="H182" t="s">
        <v>1075</v>
      </c>
      <c r="I182" t="s">
        <v>1076</v>
      </c>
      <c r="J182" t="s">
        <v>1095</v>
      </c>
      <c r="K182" t="s">
        <v>1279</v>
      </c>
      <c r="L182" t="s">
        <v>1279</v>
      </c>
      <c r="M182" t="s">
        <v>1104</v>
      </c>
      <c r="N182" t="s">
        <v>2051</v>
      </c>
    </row>
    <row r="183" spans="1:14" x14ac:dyDescent="0.25">
      <c r="A183" t="s">
        <v>737</v>
      </c>
      <c r="B183">
        <v>6</v>
      </c>
      <c r="C183">
        <v>59</v>
      </c>
      <c r="D183">
        <v>15</v>
      </c>
      <c r="E183">
        <v>0</v>
      </c>
      <c r="F183">
        <v>0</v>
      </c>
      <c r="G183">
        <v>3</v>
      </c>
      <c r="H183" t="s">
        <v>1075</v>
      </c>
      <c r="I183" t="s">
        <v>1076</v>
      </c>
      <c r="J183" t="s">
        <v>1088</v>
      </c>
      <c r="K183" t="s">
        <v>1202</v>
      </c>
      <c r="L183" t="s">
        <v>1202</v>
      </c>
      <c r="M183" t="s">
        <v>1160</v>
      </c>
      <c r="N183" t="s">
        <v>2052</v>
      </c>
    </row>
    <row r="184" spans="1:14" x14ac:dyDescent="0.25">
      <c r="A184" t="s">
        <v>738</v>
      </c>
      <c r="B184">
        <v>0</v>
      </c>
      <c r="C184">
        <v>0</v>
      </c>
      <c r="D184">
        <v>43</v>
      </c>
      <c r="E184">
        <v>0</v>
      </c>
      <c r="F184">
        <v>0</v>
      </c>
      <c r="G184">
        <v>1</v>
      </c>
      <c r="H184" t="s">
        <v>1075</v>
      </c>
      <c r="I184" t="s">
        <v>1076</v>
      </c>
      <c r="J184" t="s">
        <v>1102</v>
      </c>
      <c r="K184" t="s">
        <v>1102</v>
      </c>
      <c r="L184" t="s">
        <v>1102</v>
      </c>
      <c r="M184" t="s">
        <v>1106</v>
      </c>
      <c r="N184" t="s">
        <v>2053</v>
      </c>
    </row>
    <row r="185" spans="1:14" x14ac:dyDescent="0.25">
      <c r="A185" t="s">
        <v>739</v>
      </c>
      <c r="B185">
        <v>0</v>
      </c>
      <c r="C185">
        <v>0</v>
      </c>
      <c r="D185">
        <v>0</v>
      </c>
      <c r="E185">
        <v>0</v>
      </c>
      <c r="F185">
        <v>0</v>
      </c>
      <c r="G185">
        <v>49</v>
      </c>
      <c r="H185" t="s">
        <v>1075</v>
      </c>
      <c r="I185" t="s">
        <v>1076</v>
      </c>
      <c r="J185" t="s">
        <v>1088</v>
      </c>
      <c r="K185" t="s">
        <v>1200</v>
      </c>
      <c r="L185" t="s">
        <v>1366</v>
      </c>
      <c r="M185" t="s">
        <v>1104</v>
      </c>
      <c r="N185" t="s">
        <v>2054</v>
      </c>
    </row>
    <row r="186" spans="1:14" x14ac:dyDescent="0.25">
      <c r="A186" t="s">
        <v>740</v>
      </c>
      <c r="B186">
        <v>11</v>
      </c>
      <c r="C186">
        <v>6</v>
      </c>
      <c r="D186">
        <v>0</v>
      </c>
      <c r="E186">
        <v>56</v>
      </c>
      <c r="F186">
        <v>14</v>
      </c>
      <c r="G186">
        <v>2</v>
      </c>
      <c r="H186" t="s">
        <v>1075</v>
      </c>
      <c r="I186" t="s">
        <v>1076</v>
      </c>
      <c r="J186" t="s">
        <v>1095</v>
      </c>
      <c r="K186" t="s">
        <v>1096</v>
      </c>
      <c r="L186" t="s">
        <v>1097</v>
      </c>
      <c r="M186" t="s">
        <v>1098</v>
      </c>
      <c r="N186" t="s">
        <v>2055</v>
      </c>
    </row>
    <row r="187" spans="1:14" x14ac:dyDescent="0.25">
      <c r="A187" t="s">
        <v>741</v>
      </c>
      <c r="B187">
        <v>0</v>
      </c>
      <c r="C187">
        <v>0</v>
      </c>
      <c r="D187">
        <v>0</v>
      </c>
      <c r="E187">
        <v>37</v>
      </c>
      <c r="F187">
        <v>18</v>
      </c>
      <c r="G187">
        <v>9</v>
      </c>
      <c r="H187" t="s">
        <v>1075</v>
      </c>
      <c r="I187" t="s">
        <v>1080</v>
      </c>
      <c r="J187" t="s">
        <v>1081</v>
      </c>
      <c r="K187" t="s">
        <v>1142</v>
      </c>
      <c r="L187" t="s">
        <v>1143</v>
      </c>
      <c r="M187" t="s">
        <v>1144</v>
      </c>
      <c r="N187" t="s">
        <v>2056</v>
      </c>
    </row>
    <row r="188" spans="1:14" x14ac:dyDescent="0.25">
      <c r="A188" t="s">
        <v>742</v>
      </c>
      <c r="B188">
        <v>10</v>
      </c>
      <c r="C188">
        <v>13</v>
      </c>
      <c r="D188">
        <v>36</v>
      </c>
      <c r="E188">
        <v>13</v>
      </c>
      <c r="F188">
        <v>14</v>
      </c>
      <c r="G188">
        <v>41</v>
      </c>
      <c r="H188" t="s">
        <v>1075</v>
      </c>
      <c r="I188" t="s">
        <v>1076</v>
      </c>
      <c r="J188" t="s">
        <v>1077</v>
      </c>
      <c r="K188" t="s">
        <v>1119</v>
      </c>
      <c r="L188" t="s">
        <v>1119</v>
      </c>
      <c r="M188" t="s">
        <v>1305</v>
      </c>
      <c r="N188" t="s">
        <v>2057</v>
      </c>
    </row>
    <row r="189" spans="1:14" x14ac:dyDescent="0.25">
      <c r="A189" t="s">
        <v>743</v>
      </c>
      <c r="B189">
        <v>8</v>
      </c>
      <c r="C189">
        <v>6</v>
      </c>
      <c r="D189">
        <v>0</v>
      </c>
      <c r="E189">
        <v>21</v>
      </c>
      <c r="F189">
        <v>17</v>
      </c>
      <c r="G189">
        <v>5</v>
      </c>
      <c r="H189" t="s">
        <v>1075</v>
      </c>
      <c r="I189" t="s">
        <v>1126</v>
      </c>
      <c r="J189" t="s">
        <v>1126</v>
      </c>
      <c r="K189" t="s">
        <v>1127</v>
      </c>
      <c r="L189" t="s">
        <v>1128</v>
      </c>
      <c r="M189" t="s">
        <v>1128</v>
      </c>
      <c r="N189" t="s">
        <v>2058</v>
      </c>
    </row>
    <row r="190" spans="1:14" x14ac:dyDescent="0.25">
      <c r="A190" t="s">
        <v>744</v>
      </c>
      <c r="B190">
        <v>81</v>
      </c>
      <c r="C190">
        <v>1</v>
      </c>
      <c r="D190">
        <v>0</v>
      </c>
      <c r="E190">
        <v>0</v>
      </c>
      <c r="F190">
        <v>2</v>
      </c>
      <c r="G190">
        <v>0</v>
      </c>
      <c r="H190" t="s">
        <v>1075</v>
      </c>
      <c r="I190" t="s">
        <v>1080</v>
      </c>
      <c r="J190" t="s">
        <v>1081</v>
      </c>
      <c r="K190" t="s">
        <v>1085</v>
      </c>
      <c r="L190" t="s">
        <v>1141</v>
      </c>
      <c r="M190" t="s">
        <v>1287</v>
      </c>
      <c r="N190" t="s">
        <v>2059</v>
      </c>
    </row>
    <row r="191" spans="1:14" x14ac:dyDescent="0.25">
      <c r="A191" t="s">
        <v>745</v>
      </c>
      <c r="B191">
        <v>1569</v>
      </c>
      <c r="C191">
        <v>1263</v>
      </c>
      <c r="D191">
        <v>133</v>
      </c>
      <c r="E191">
        <v>0</v>
      </c>
      <c r="F191">
        <v>2</v>
      </c>
      <c r="G191">
        <v>10</v>
      </c>
      <c r="H191" t="s">
        <v>1075</v>
      </c>
      <c r="I191" t="s">
        <v>1080</v>
      </c>
      <c r="J191" t="s">
        <v>1081</v>
      </c>
      <c r="K191" t="s">
        <v>1222</v>
      </c>
      <c r="L191" t="s">
        <v>1222</v>
      </c>
      <c r="M191" t="s">
        <v>1224</v>
      </c>
      <c r="N191" t="s">
        <v>2060</v>
      </c>
    </row>
    <row r="192" spans="1:14" x14ac:dyDescent="0.25">
      <c r="A192" t="s">
        <v>746</v>
      </c>
      <c r="B192">
        <v>0</v>
      </c>
      <c r="C192">
        <v>30</v>
      </c>
      <c r="D192">
        <v>0</v>
      </c>
      <c r="E192">
        <v>0</v>
      </c>
      <c r="F192">
        <v>0</v>
      </c>
      <c r="G192">
        <v>0</v>
      </c>
      <c r="H192" t="s">
        <v>1075</v>
      </c>
      <c r="I192" t="s">
        <v>1080</v>
      </c>
      <c r="J192" t="s">
        <v>1322</v>
      </c>
      <c r="K192" t="s">
        <v>1322</v>
      </c>
      <c r="L192" t="s">
        <v>1322</v>
      </c>
      <c r="M192" t="s">
        <v>1171</v>
      </c>
      <c r="N192" t="s">
        <v>2061</v>
      </c>
    </row>
    <row r="193" spans="1:14" x14ac:dyDescent="0.25">
      <c r="A193" t="s">
        <v>747</v>
      </c>
      <c r="B193">
        <v>32</v>
      </c>
      <c r="C193">
        <v>21</v>
      </c>
      <c r="D193">
        <v>0</v>
      </c>
      <c r="E193">
        <v>0</v>
      </c>
      <c r="F193">
        <v>0</v>
      </c>
      <c r="G193">
        <v>0</v>
      </c>
      <c r="H193" t="s">
        <v>1075</v>
      </c>
      <c r="I193" t="s">
        <v>1080</v>
      </c>
      <c r="J193" t="s">
        <v>1081</v>
      </c>
      <c r="K193" t="s">
        <v>1085</v>
      </c>
      <c r="L193" t="s">
        <v>1310</v>
      </c>
      <c r="M193" t="s">
        <v>1087</v>
      </c>
      <c r="N193" t="s">
        <v>2062</v>
      </c>
    </row>
    <row r="194" spans="1:14" x14ac:dyDescent="0.25">
      <c r="A194" t="s">
        <v>748</v>
      </c>
      <c r="B194">
        <v>2</v>
      </c>
      <c r="C194">
        <v>7</v>
      </c>
      <c r="D194">
        <v>43</v>
      </c>
      <c r="E194">
        <v>2</v>
      </c>
      <c r="F194">
        <v>1</v>
      </c>
      <c r="G194">
        <v>2</v>
      </c>
      <c r="H194" t="s">
        <v>1075</v>
      </c>
      <c r="I194" t="s">
        <v>1076</v>
      </c>
      <c r="J194" t="s">
        <v>1077</v>
      </c>
      <c r="K194" t="s">
        <v>1078</v>
      </c>
      <c r="L194" t="s">
        <v>1078</v>
      </c>
      <c r="M194" t="s">
        <v>1104</v>
      </c>
      <c r="N194" t="s">
        <v>2063</v>
      </c>
    </row>
    <row r="195" spans="1:14" x14ac:dyDescent="0.25">
      <c r="A195" t="s">
        <v>749</v>
      </c>
      <c r="B195">
        <v>8</v>
      </c>
      <c r="C195">
        <v>4</v>
      </c>
      <c r="D195">
        <v>0</v>
      </c>
      <c r="E195">
        <v>17</v>
      </c>
      <c r="F195">
        <v>12</v>
      </c>
      <c r="G195">
        <v>11</v>
      </c>
      <c r="H195" t="s">
        <v>1075</v>
      </c>
      <c r="I195" t="s">
        <v>1126</v>
      </c>
      <c r="J195" t="s">
        <v>1126</v>
      </c>
      <c r="K195" t="s">
        <v>1127</v>
      </c>
      <c r="L195" t="s">
        <v>1128</v>
      </c>
      <c r="M195" t="s">
        <v>1130</v>
      </c>
      <c r="N195" t="s">
        <v>2064</v>
      </c>
    </row>
    <row r="196" spans="1:14" x14ac:dyDescent="0.25">
      <c r="A196" t="s">
        <v>750</v>
      </c>
      <c r="B196">
        <v>38</v>
      </c>
      <c r="C196">
        <v>1</v>
      </c>
      <c r="D196">
        <v>0</v>
      </c>
      <c r="E196">
        <v>0</v>
      </c>
      <c r="F196">
        <v>0</v>
      </c>
      <c r="G196">
        <v>0</v>
      </c>
      <c r="H196" t="s">
        <v>1075</v>
      </c>
      <c r="I196" t="s">
        <v>1165</v>
      </c>
      <c r="J196" t="s">
        <v>1166</v>
      </c>
      <c r="K196" t="s">
        <v>1167</v>
      </c>
      <c r="L196" t="s">
        <v>1168</v>
      </c>
      <c r="M196" t="s">
        <v>1169</v>
      </c>
      <c r="N196" t="s">
        <v>2065</v>
      </c>
    </row>
    <row r="197" spans="1:14" x14ac:dyDescent="0.25">
      <c r="A197" t="s">
        <v>751</v>
      </c>
      <c r="B197">
        <v>0</v>
      </c>
      <c r="C197">
        <v>0</v>
      </c>
      <c r="D197">
        <v>23</v>
      </c>
      <c r="E197">
        <v>0</v>
      </c>
      <c r="F197">
        <v>0</v>
      </c>
      <c r="G197">
        <v>12</v>
      </c>
      <c r="H197" t="s">
        <v>1075</v>
      </c>
      <c r="I197" t="s">
        <v>1126</v>
      </c>
      <c r="J197" t="s">
        <v>1126</v>
      </c>
      <c r="K197" t="s">
        <v>1127</v>
      </c>
      <c r="L197" t="s">
        <v>1128</v>
      </c>
      <c r="M197" t="s">
        <v>1171</v>
      </c>
      <c r="N197" t="s">
        <v>2066</v>
      </c>
    </row>
    <row r="198" spans="1:14" x14ac:dyDescent="0.25">
      <c r="A198" t="s">
        <v>752</v>
      </c>
      <c r="B198">
        <v>0</v>
      </c>
      <c r="C198">
        <v>0</v>
      </c>
      <c r="D198">
        <v>0</v>
      </c>
      <c r="E198">
        <v>32</v>
      </c>
      <c r="F198">
        <v>0</v>
      </c>
      <c r="G198">
        <v>0</v>
      </c>
      <c r="H198" t="s">
        <v>1075</v>
      </c>
      <c r="I198" t="s">
        <v>1076</v>
      </c>
      <c r="J198" t="s">
        <v>1095</v>
      </c>
      <c r="K198" t="s">
        <v>1279</v>
      </c>
      <c r="L198" t="s">
        <v>1279</v>
      </c>
      <c r="M198" t="s">
        <v>1104</v>
      </c>
      <c r="N198" t="s">
        <v>2067</v>
      </c>
    </row>
    <row r="199" spans="1:14" x14ac:dyDescent="0.25">
      <c r="A199" t="s">
        <v>753</v>
      </c>
      <c r="B199">
        <v>0</v>
      </c>
      <c r="C199">
        <v>0</v>
      </c>
      <c r="D199">
        <v>0</v>
      </c>
      <c r="E199">
        <v>0</v>
      </c>
      <c r="F199">
        <v>39</v>
      </c>
      <c r="G199">
        <v>0</v>
      </c>
      <c r="H199" t="s">
        <v>1075</v>
      </c>
      <c r="I199" t="s">
        <v>1080</v>
      </c>
      <c r="J199" t="s">
        <v>1081</v>
      </c>
      <c r="K199" t="s">
        <v>1214</v>
      </c>
      <c r="L199" t="s">
        <v>1329</v>
      </c>
      <c r="M199" t="s">
        <v>1144</v>
      </c>
      <c r="N199" t="s">
        <v>2068</v>
      </c>
    </row>
    <row r="200" spans="1:14" x14ac:dyDescent="0.25">
      <c r="A200" t="s">
        <v>754</v>
      </c>
      <c r="B200">
        <v>24</v>
      </c>
      <c r="C200">
        <v>13</v>
      </c>
      <c r="D200">
        <v>0</v>
      </c>
      <c r="E200">
        <v>0</v>
      </c>
      <c r="F200">
        <v>0</v>
      </c>
      <c r="G200">
        <v>0</v>
      </c>
      <c r="H200" t="s">
        <v>1075</v>
      </c>
      <c r="I200" t="s">
        <v>1165</v>
      </c>
      <c r="J200" t="s">
        <v>1166</v>
      </c>
      <c r="K200" t="s">
        <v>1167</v>
      </c>
      <c r="L200" t="s">
        <v>1218</v>
      </c>
      <c r="M200" t="s">
        <v>1171</v>
      </c>
      <c r="N200" t="s">
        <v>2069</v>
      </c>
    </row>
    <row r="201" spans="1:14" x14ac:dyDescent="0.25">
      <c r="A201" t="s">
        <v>755</v>
      </c>
      <c r="B201">
        <v>0</v>
      </c>
      <c r="C201">
        <v>20</v>
      </c>
      <c r="D201">
        <v>4</v>
      </c>
      <c r="E201">
        <v>2</v>
      </c>
      <c r="F201">
        <v>0</v>
      </c>
      <c r="G201">
        <v>0</v>
      </c>
      <c r="H201" t="s">
        <v>1075</v>
      </c>
      <c r="I201" t="s">
        <v>1080</v>
      </c>
      <c r="J201" t="s">
        <v>1081</v>
      </c>
      <c r="K201" t="s">
        <v>1081</v>
      </c>
      <c r="L201" t="s">
        <v>1081</v>
      </c>
      <c r="M201" t="s">
        <v>1144</v>
      </c>
      <c r="N201" t="s">
        <v>2070</v>
      </c>
    </row>
    <row r="202" spans="1:14" x14ac:dyDescent="0.25">
      <c r="A202" t="s">
        <v>756</v>
      </c>
      <c r="B202">
        <v>34</v>
      </c>
      <c r="C202">
        <v>115</v>
      </c>
      <c r="D202">
        <v>65</v>
      </c>
      <c r="E202">
        <v>163</v>
      </c>
      <c r="F202">
        <v>865</v>
      </c>
      <c r="G202">
        <v>983</v>
      </c>
      <c r="H202" t="s">
        <v>1075</v>
      </c>
      <c r="I202" t="s">
        <v>1080</v>
      </c>
      <c r="J202" t="s">
        <v>1081</v>
      </c>
      <c r="K202" t="s">
        <v>1214</v>
      </c>
      <c r="L202" t="s">
        <v>1214</v>
      </c>
      <c r="M202" t="s">
        <v>1144</v>
      </c>
      <c r="N202" t="s">
        <v>2071</v>
      </c>
    </row>
    <row r="203" spans="1:14" x14ac:dyDescent="0.25">
      <c r="A203" t="s">
        <v>758</v>
      </c>
      <c r="B203">
        <v>0</v>
      </c>
      <c r="C203">
        <v>0</v>
      </c>
      <c r="D203">
        <v>11</v>
      </c>
      <c r="E203">
        <v>0</v>
      </c>
      <c r="F203">
        <v>1</v>
      </c>
      <c r="G203">
        <v>19</v>
      </c>
      <c r="H203" t="s">
        <v>1075</v>
      </c>
      <c r="I203" t="s">
        <v>1076</v>
      </c>
      <c r="J203" t="s">
        <v>1095</v>
      </c>
      <c r="K203" t="s">
        <v>1096</v>
      </c>
      <c r="L203" t="s">
        <v>1096</v>
      </c>
      <c r="M203" t="s">
        <v>1100</v>
      </c>
      <c r="N203" t="s">
        <v>2072</v>
      </c>
    </row>
    <row r="204" spans="1:14" x14ac:dyDescent="0.25">
      <c r="A204" t="s">
        <v>759</v>
      </c>
      <c r="B204">
        <v>1</v>
      </c>
      <c r="C204">
        <v>3</v>
      </c>
      <c r="D204">
        <v>19</v>
      </c>
      <c r="E204">
        <v>1</v>
      </c>
      <c r="F204">
        <v>4</v>
      </c>
      <c r="G204">
        <v>2</v>
      </c>
      <c r="H204" t="s">
        <v>1075</v>
      </c>
      <c r="I204" t="s">
        <v>1237</v>
      </c>
      <c r="J204" t="s">
        <v>1238</v>
      </c>
      <c r="K204" t="s">
        <v>1239</v>
      </c>
      <c r="L204" t="s">
        <v>1240</v>
      </c>
      <c r="M204" t="s">
        <v>1240</v>
      </c>
      <c r="N204" t="s">
        <v>2073</v>
      </c>
    </row>
    <row r="205" spans="1:14" x14ac:dyDescent="0.25">
      <c r="A205" t="s">
        <v>760</v>
      </c>
      <c r="B205">
        <v>0</v>
      </c>
      <c r="C205">
        <v>2</v>
      </c>
      <c r="D205">
        <v>0</v>
      </c>
      <c r="E205">
        <v>2</v>
      </c>
      <c r="F205">
        <v>4</v>
      </c>
      <c r="G205">
        <v>42</v>
      </c>
      <c r="H205" t="s">
        <v>1075</v>
      </c>
      <c r="I205" t="s">
        <v>1080</v>
      </c>
      <c r="J205" t="s">
        <v>1081</v>
      </c>
      <c r="K205" t="s">
        <v>1214</v>
      </c>
      <c r="L205" t="s">
        <v>1329</v>
      </c>
      <c r="M205" t="s">
        <v>1144</v>
      </c>
      <c r="N205" t="s">
        <v>2074</v>
      </c>
    </row>
    <row r="206" spans="1:14" x14ac:dyDescent="0.25">
      <c r="A206" t="s">
        <v>761</v>
      </c>
      <c r="B206">
        <v>2</v>
      </c>
      <c r="C206">
        <v>10</v>
      </c>
      <c r="D206">
        <v>22</v>
      </c>
      <c r="E206">
        <v>1</v>
      </c>
      <c r="F206">
        <v>3</v>
      </c>
      <c r="G206">
        <v>0</v>
      </c>
      <c r="H206" t="s">
        <v>1075</v>
      </c>
      <c r="I206" t="s">
        <v>1076</v>
      </c>
      <c r="J206" t="s">
        <v>1107</v>
      </c>
      <c r="K206" t="s">
        <v>1318</v>
      </c>
      <c r="L206" t="s">
        <v>1319</v>
      </c>
      <c r="M206" t="s">
        <v>1104</v>
      </c>
      <c r="N206" t="s">
        <v>2075</v>
      </c>
    </row>
    <row r="207" spans="1:14" x14ac:dyDescent="0.25">
      <c r="A207" t="s">
        <v>762</v>
      </c>
      <c r="B207">
        <v>12</v>
      </c>
      <c r="C207">
        <v>42</v>
      </c>
      <c r="D207">
        <v>0</v>
      </c>
      <c r="E207">
        <v>0</v>
      </c>
      <c r="F207">
        <v>0</v>
      </c>
      <c r="G207">
        <v>1</v>
      </c>
      <c r="H207" t="s">
        <v>1075</v>
      </c>
      <c r="I207" t="s">
        <v>1080</v>
      </c>
      <c r="J207" t="s">
        <v>1081</v>
      </c>
      <c r="K207" t="s">
        <v>1214</v>
      </c>
      <c r="L207" t="s">
        <v>1214</v>
      </c>
      <c r="M207" t="s">
        <v>1273</v>
      </c>
      <c r="N207" t="s">
        <v>2076</v>
      </c>
    </row>
    <row r="208" spans="1:14" x14ac:dyDescent="0.25">
      <c r="A208" t="s">
        <v>763</v>
      </c>
      <c r="B208">
        <v>0</v>
      </c>
      <c r="C208">
        <v>0</v>
      </c>
      <c r="D208">
        <v>21</v>
      </c>
      <c r="E208">
        <v>0</v>
      </c>
      <c r="F208">
        <v>0</v>
      </c>
      <c r="G208">
        <v>0</v>
      </c>
      <c r="H208" t="s">
        <v>1075</v>
      </c>
      <c r="I208" t="s">
        <v>1076</v>
      </c>
      <c r="J208" t="s">
        <v>1102</v>
      </c>
      <c r="K208" t="s">
        <v>1103</v>
      </c>
      <c r="L208" t="s">
        <v>1103</v>
      </c>
      <c r="M208" t="s">
        <v>1105</v>
      </c>
      <c r="N208" t="s">
        <v>2077</v>
      </c>
    </row>
    <row r="209" spans="1:14" x14ac:dyDescent="0.25">
      <c r="A209" t="s">
        <v>764</v>
      </c>
      <c r="B209">
        <v>5</v>
      </c>
      <c r="C209">
        <v>0</v>
      </c>
      <c r="D209">
        <v>0</v>
      </c>
      <c r="E209">
        <v>9</v>
      </c>
      <c r="F209">
        <v>2</v>
      </c>
      <c r="G209">
        <v>0</v>
      </c>
      <c r="H209" t="s">
        <v>1075</v>
      </c>
      <c r="I209" t="s">
        <v>1076</v>
      </c>
      <c r="J209" t="s">
        <v>1095</v>
      </c>
      <c r="K209" t="s">
        <v>1279</v>
      </c>
      <c r="L209" t="s">
        <v>1279</v>
      </c>
      <c r="M209" t="s">
        <v>1104</v>
      </c>
      <c r="N209" t="s">
        <v>2078</v>
      </c>
    </row>
    <row r="210" spans="1:14" x14ac:dyDescent="0.25">
      <c r="A210" t="s">
        <v>765</v>
      </c>
      <c r="B210">
        <v>15</v>
      </c>
      <c r="C210">
        <v>8</v>
      </c>
      <c r="D210">
        <v>0</v>
      </c>
      <c r="E210">
        <v>0</v>
      </c>
      <c r="F210">
        <v>0</v>
      </c>
      <c r="G210">
        <v>0</v>
      </c>
      <c r="H210" t="s">
        <v>1075</v>
      </c>
      <c r="I210" t="s">
        <v>1165</v>
      </c>
      <c r="J210" t="s">
        <v>1166</v>
      </c>
      <c r="K210" t="s">
        <v>1167</v>
      </c>
      <c r="L210" t="s">
        <v>1218</v>
      </c>
      <c r="M210" t="s">
        <v>1178</v>
      </c>
      <c r="N210" t="s">
        <v>2079</v>
      </c>
    </row>
    <row r="211" spans="1:14" x14ac:dyDescent="0.25">
      <c r="A211" t="s">
        <v>766</v>
      </c>
      <c r="B211">
        <v>25</v>
      </c>
      <c r="C211">
        <v>0</v>
      </c>
      <c r="D211">
        <v>0</v>
      </c>
      <c r="E211">
        <v>0</v>
      </c>
      <c r="F211">
        <v>0</v>
      </c>
      <c r="G211">
        <v>0</v>
      </c>
      <c r="H211" t="s">
        <v>1075</v>
      </c>
      <c r="I211" t="s">
        <v>1076</v>
      </c>
      <c r="J211" t="s">
        <v>1295</v>
      </c>
      <c r="K211" t="s">
        <v>1295</v>
      </c>
      <c r="L211" t="s">
        <v>1295</v>
      </c>
      <c r="M211" t="s">
        <v>1171</v>
      </c>
      <c r="N211" t="s">
        <v>2080</v>
      </c>
    </row>
    <row r="212" spans="1:14" x14ac:dyDescent="0.25">
      <c r="A212" t="s">
        <v>767</v>
      </c>
      <c r="B212">
        <v>37</v>
      </c>
      <c r="C212">
        <v>241</v>
      </c>
      <c r="D212">
        <v>375</v>
      </c>
      <c r="E212">
        <v>91</v>
      </c>
      <c r="F212">
        <v>892</v>
      </c>
      <c r="G212">
        <v>630</v>
      </c>
      <c r="H212" t="s">
        <v>1075</v>
      </c>
      <c r="I212" t="s">
        <v>1076</v>
      </c>
      <c r="J212" t="s">
        <v>1095</v>
      </c>
      <c r="K212" t="s">
        <v>1096</v>
      </c>
      <c r="L212" t="s">
        <v>1097</v>
      </c>
      <c r="M212" t="s">
        <v>1104</v>
      </c>
      <c r="N212" t="s">
        <v>2081</v>
      </c>
    </row>
    <row r="213" spans="1:14" x14ac:dyDescent="0.25">
      <c r="A213" t="s">
        <v>768</v>
      </c>
      <c r="B213">
        <v>1</v>
      </c>
      <c r="C213">
        <v>6</v>
      </c>
      <c r="D213">
        <v>7</v>
      </c>
      <c r="E213">
        <v>0</v>
      </c>
      <c r="F213">
        <v>0</v>
      </c>
      <c r="G213">
        <v>0</v>
      </c>
      <c r="H213" t="s">
        <v>1075</v>
      </c>
      <c r="I213" t="s">
        <v>1076</v>
      </c>
      <c r="J213" t="s">
        <v>1146</v>
      </c>
      <c r="K213" t="s">
        <v>1147</v>
      </c>
      <c r="L213" t="s">
        <v>1170</v>
      </c>
      <c r="M213" t="s">
        <v>1171</v>
      </c>
      <c r="N213" t="s">
        <v>2082</v>
      </c>
    </row>
    <row r="214" spans="1:14" x14ac:dyDescent="0.25">
      <c r="A214" t="s">
        <v>769</v>
      </c>
      <c r="B214">
        <v>1</v>
      </c>
      <c r="C214">
        <v>5</v>
      </c>
      <c r="D214">
        <v>0</v>
      </c>
      <c r="E214">
        <v>3</v>
      </c>
      <c r="F214">
        <v>6</v>
      </c>
      <c r="G214">
        <v>2</v>
      </c>
      <c r="H214" t="s">
        <v>1075</v>
      </c>
      <c r="I214" t="s">
        <v>1126</v>
      </c>
      <c r="J214" t="s">
        <v>1126</v>
      </c>
      <c r="K214" t="s">
        <v>1127</v>
      </c>
      <c r="L214" t="s">
        <v>1128</v>
      </c>
      <c r="M214" t="s">
        <v>1171</v>
      </c>
      <c r="N214" t="s">
        <v>2083</v>
      </c>
    </row>
    <row r="215" spans="1:14" x14ac:dyDescent="0.25">
      <c r="A215" t="s">
        <v>770</v>
      </c>
      <c r="B215">
        <v>0</v>
      </c>
      <c r="C215">
        <v>0</v>
      </c>
      <c r="D215">
        <v>17</v>
      </c>
      <c r="E215">
        <v>0</v>
      </c>
      <c r="F215">
        <v>0</v>
      </c>
      <c r="G215">
        <v>0</v>
      </c>
      <c r="H215" t="s">
        <v>1075</v>
      </c>
      <c r="I215" t="s">
        <v>1076</v>
      </c>
      <c r="J215" t="s">
        <v>1107</v>
      </c>
      <c r="K215" t="s">
        <v>1108</v>
      </c>
      <c r="L215" t="s">
        <v>1109</v>
      </c>
      <c r="M215" t="s">
        <v>1104</v>
      </c>
      <c r="N215" t="s">
        <v>2084</v>
      </c>
    </row>
    <row r="216" spans="1:14" x14ac:dyDescent="0.25">
      <c r="A216" t="s">
        <v>771</v>
      </c>
      <c r="B216">
        <v>0</v>
      </c>
      <c r="C216">
        <v>2</v>
      </c>
      <c r="D216">
        <v>13</v>
      </c>
      <c r="E216">
        <v>0</v>
      </c>
      <c r="F216">
        <v>2</v>
      </c>
      <c r="G216">
        <v>0</v>
      </c>
      <c r="H216" t="s">
        <v>1075</v>
      </c>
      <c r="I216" t="s">
        <v>1076</v>
      </c>
      <c r="J216" t="s">
        <v>1151</v>
      </c>
      <c r="K216" t="s">
        <v>1152</v>
      </c>
      <c r="L216" t="s">
        <v>1306</v>
      </c>
      <c r="M216" t="s">
        <v>1178</v>
      </c>
      <c r="N216" t="s">
        <v>2085</v>
      </c>
    </row>
    <row r="217" spans="1:14" x14ac:dyDescent="0.25">
      <c r="A217" t="s">
        <v>772</v>
      </c>
      <c r="B217">
        <v>1</v>
      </c>
      <c r="C217">
        <v>0</v>
      </c>
      <c r="D217">
        <v>1</v>
      </c>
      <c r="E217">
        <v>0</v>
      </c>
      <c r="F217">
        <v>14</v>
      </c>
      <c r="G217">
        <v>1</v>
      </c>
      <c r="H217" t="s">
        <v>1075</v>
      </c>
      <c r="I217" t="s">
        <v>1080</v>
      </c>
      <c r="J217" t="s">
        <v>1081</v>
      </c>
      <c r="K217" t="s">
        <v>1085</v>
      </c>
      <c r="L217" t="s">
        <v>1086</v>
      </c>
      <c r="M217" t="s">
        <v>1087</v>
      </c>
      <c r="N217" t="s">
        <v>2086</v>
      </c>
    </row>
    <row r="218" spans="1:14" x14ac:dyDescent="0.25">
      <c r="A218" t="s">
        <v>773</v>
      </c>
      <c r="B218">
        <v>8</v>
      </c>
      <c r="C218">
        <v>0</v>
      </c>
      <c r="D218">
        <v>0</v>
      </c>
      <c r="E218">
        <v>6</v>
      </c>
      <c r="F218">
        <v>5</v>
      </c>
      <c r="G218">
        <v>0</v>
      </c>
      <c r="H218" t="s">
        <v>1075</v>
      </c>
      <c r="I218" t="s">
        <v>1076</v>
      </c>
      <c r="J218" t="s">
        <v>1151</v>
      </c>
      <c r="K218" t="s">
        <v>1152</v>
      </c>
      <c r="L218" t="s">
        <v>1306</v>
      </c>
      <c r="M218" t="s">
        <v>1313</v>
      </c>
      <c r="N218" t="s">
        <v>2087</v>
      </c>
    </row>
    <row r="219" spans="1:14" x14ac:dyDescent="0.25">
      <c r="A219" t="s">
        <v>774</v>
      </c>
      <c r="B219">
        <v>11</v>
      </c>
      <c r="C219">
        <v>0</v>
      </c>
      <c r="D219">
        <v>0</v>
      </c>
      <c r="E219">
        <v>8</v>
      </c>
      <c r="F219">
        <v>0</v>
      </c>
      <c r="G219">
        <v>0</v>
      </c>
      <c r="H219" t="s">
        <v>1075</v>
      </c>
      <c r="I219" t="s">
        <v>1080</v>
      </c>
      <c r="J219" t="s">
        <v>1081</v>
      </c>
      <c r="K219" t="s">
        <v>1081</v>
      </c>
      <c r="L219" t="s">
        <v>1081</v>
      </c>
      <c r="M219" t="s">
        <v>1273</v>
      </c>
      <c r="N219" t="s">
        <v>2088</v>
      </c>
    </row>
    <row r="220" spans="1:14" x14ac:dyDescent="0.25">
      <c r="A220" t="s">
        <v>775</v>
      </c>
      <c r="B220">
        <v>0</v>
      </c>
      <c r="C220">
        <v>0</v>
      </c>
      <c r="D220">
        <v>18</v>
      </c>
      <c r="E220">
        <v>0</v>
      </c>
      <c r="F220">
        <v>0</v>
      </c>
      <c r="G220">
        <v>0</v>
      </c>
      <c r="H220" t="s">
        <v>1075</v>
      </c>
      <c r="I220" t="s">
        <v>1076</v>
      </c>
      <c r="J220" t="s">
        <v>1095</v>
      </c>
      <c r="K220" t="s">
        <v>1096</v>
      </c>
      <c r="L220" t="s">
        <v>1096</v>
      </c>
      <c r="M220" t="s">
        <v>1104</v>
      </c>
      <c r="N220" t="s">
        <v>2089</v>
      </c>
    </row>
    <row r="221" spans="1:14" x14ac:dyDescent="0.25">
      <c r="A221" t="s">
        <v>776</v>
      </c>
      <c r="B221">
        <v>0</v>
      </c>
      <c r="C221">
        <v>0</v>
      </c>
      <c r="D221">
        <v>0</v>
      </c>
      <c r="E221">
        <v>0</v>
      </c>
      <c r="F221">
        <v>0</v>
      </c>
      <c r="G221">
        <v>17</v>
      </c>
      <c r="H221" t="s">
        <v>1075</v>
      </c>
      <c r="I221" t="s">
        <v>1076</v>
      </c>
      <c r="J221" t="s">
        <v>1077</v>
      </c>
      <c r="K221" t="s">
        <v>1077</v>
      </c>
      <c r="L221" t="s">
        <v>1077</v>
      </c>
      <c r="M221" t="s">
        <v>1104</v>
      </c>
      <c r="N221" t="s">
        <v>2090</v>
      </c>
    </row>
    <row r="222" spans="1:14" x14ac:dyDescent="0.25">
      <c r="A222" t="s">
        <v>777</v>
      </c>
      <c r="B222">
        <v>15</v>
      </c>
      <c r="C222">
        <v>4</v>
      </c>
      <c r="D222">
        <v>4</v>
      </c>
      <c r="E222">
        <v>1</v>
      </c>
      <c r="F222">
        <v>1</v>
      </c>
      <c r="G222">
        <v>0</v>
      </c>
      <c r="H222" t="s">
        <v>1075</v>
      </c>
      <c r="I222" t="s">
        <v>1076</v>
      </c>
      <c r="J222" t="s">
        <v>1088</v>
      </c>
      <c r="K222" t="s">
        <v>1088</v>
      </c>
      <c r="L222" t="s">
        <v>1088</v>
      </c>
      <c r="M222" t="s">
        <v>1307</v>
      </c>
      <c r="N222" t="s">
        <v>2091</v>
      </c>
    </row>
    <row r="223" spans="1:14" x14ac:dyDescent="0.25">
      <c r="A223" t="s">
        <v>778</v>
      </c>
      <c r="B223">
        <v>21</v>
      </c>
      <c r="C223">
        <v>209</v>
      </c>
      <c r="D223">
        <v>622</v>
      </c>
      <c r="E223">
        <v>271</v>
      </c>
      <c r="F223">
        <v>629</v>
      </c>
      <c r="G223">
        <v>953</v>
      </c>
      <c r="H223" t="s">
        <v>1075</v>
      </c>
      <c r="I223" t="s">
        <v>1076</v>
      </c>
      <c r="J223" t="s">
        <v>1095</v>
      </c>
      <c r="K223" t="s">
        <v>1279</v>
      </c>
      <c r="L223" t="s">
        <v>1279</v>
      </c>
      <c r="M223" t="s">
        <v>1104</v>
      </c>
      <c r="N223" t="s">
        <v>2092</v>
      </c>
    </row>
    <row r="224" spans="1:14" x14ac:dyDescent="0.25">
      <c r="A224" t="s">
        <v>779</v>
      </c>
      <c r="B224">
        <v>4</v>
      </c>
      <c r="C224">
        <v>15</v>
      </c>
      <c r="D224">
        <v>46</v>
      </c>
      <c r="E224">
        <v>3</v>
      </c>
      <c r="F224">
        <v>39</v>
      </c>
      <c r="G224">
        <v>56</v>
      </c>
      <c r="H224" t="s">
        <v>1075</v>
      </c>
      <c r="I224" t="s">
        <v>1076</v>
      </c>
      <c r="J224" t="s">
        <v>1095</v>
      </c>
      <c r="K224" t="s">
        <v>1096</v>
      </c>
      <c r="L224" t="s">
        <v>1097</v>
      </c>
      <c r="M224" t="s">
        <v>1104</v>
      </c>
      <c r="N224" t="s">
        <v>2093</v>
      </c>
    </row>
    <row r="225" spans="1:14" x14ac:dyDescent="0.25">
      <c r="A225" t="s">
        <v>780</v>
      </c>
      <c r="B225">
        <v>16</v>
      </c>
      <c r="C225">
        <v>27</v>
      </c>
      <c r="D225">
        <v>3</v>
      </c>
      <c r="E225">
        <v>0</v>
      </c>
      <c r="F225">
        <v>0</v>
      </c>
      <c r="G225">
        <v>0</v>
      </c>
      <c r="H225" t="s">
        <v>1075</v>
      </c>
      <c r="I225" t="s">
        <v>1076</v>
      </c>
      <c r="J225" t="s">
        <v>1295</v>
      </c>
      <c r="K225" t="s">
        <v>1295</v>
      </c>
      <c r="L225" t="s">
        <v>1295</v>
      </c>
      <c r="M225" t="s">
        <v>1104</v>
      </c>
      <c r="N225" t="s">
        <v>2094</v>
      </c>
    </row>
    <row r="226" spans="1:14" x14ac:dyDescent="0.25">
      <c r="A226" t="s">
        <v>781</v>
      </c>
      <c r="B226">
        <v>3</v>
      </c>
      <c r="C226">
        <v>7</v>
      </c>
      <c r="D226">
        <v>2</v>
      </c>
      <c r="E226">
        <v>6</v>
      </c>
      <c r="F226">
        <v>1</v>
      </c>
      <c r="G226">
        <v>0</v>
      </c>
      <c r="H226" t="s">
        <v>1075</v>
      </c>
      <c r="I226" t="s">
        <v>1076</v>
      </c>
      <c r="J226" t="s">
        <v>1102</v>
      </c>
      <c r="K226" t="s">
        <v>1102</v>
      </c>
      <c r="L226" t="s">
        <v>1102</v>
      </c>
      <c r="M226" t="s">
        <v>1104</v>
      </c>
      <c r="N226" t="s">
        <v>2095</v>
      </c>
    </row>
    <row r="227" spans="1:14" x14ac:dyDescent="0.25">
      <c r="A227" t="s">
        <v>782</v>
      </c>
      <c r="B227">
        <v>52</v>
      </c>
      <c r="C227">
        <v>8</v>
      </c>
      <c r="D227">
        <v>0</v>
      </c>
      <c r="E227">
        <v>0</v>
      </c>
      <c r="F227">
        <v>0</v>
      </c>
      <c r="G227">
        <v>0</v>
      </c>
      <c r="H227" t="s">
        <v>1075</v>
      </c>
      <c r="I227" t="s">
        <v>1076</v>
      </c>
      <c r="J227" t="s">
        <v>1102</v>
      </c>
      <c r="K227" t="s">
        <v>1102</v>
      </c>
      <c r="L227" t="s">
        <v>1196</v>
      </c>
      <c r="M227" t="s">
        <v>1104</v>
      </c>
      <c r="N227" t="s">
        <v>2096</v>
      </c>
    </row>
    <row r="228" spans="1:14" x14ac:dyDescent="0.25">
      <c r="A228" t="s">
        <v>783</v>
      </c>
      <c r="B228">
        <v>0</v>
      </c>
      <c r="C228">
        <v>7</v>
      </c>
      <c r="D228">
        <v>41</v>
      </c>
      <c r="E228">
        <v>0</v>
      </c>
      <c r="F228">
        <v>1</v>
      </c>
      <c r="G228">
        <v>2</v>
      </c>
      <c r="H228" t="s">
        <v>1075</v>
      </c>
      <c r="I228" t="s">
        <v>1076</v>
      </c>
      <c r="J228" t="s">
        <v>1102</v>
      </c>
      <c r="K228" t="s">
        <v>1102</v>
      </c>
      <c r="L228" t="s">
        <v>1102</v>
      </c>
      <c r="M228" t="s">
        <v>1104</v>
      </c>
      <c r="N228" t="s">
        <v>2097</v>
      </c>
    </row>
    <row r="229" spans="1:14" x14ac:dyDescent="0.25">
      <c r="A229" t="s">
        <v>784</v>
      </c>
      <c r="B229">
        <v>1</v>
      </c>
      <c r="C229">
        <v>0</v>
      </c>
      <c r="D229">
        <v>3</v>
      </c>
      <c r="E229">
        <v>0</v>
      </c>
      <c r="F229">
        <v>3</v>
      </c>
      <c r="G229">
        <v>13</v>
      </c>
      <c r="H229" t="s">
        <v>1075</v>
      </c>
      <c r="I229" t="s">
        <v>1076</v>
      </c>
      <c r="J229" t="s">
        <v>1077</v>
      </c>
      <c r="K229" t="s">
        <v>1078</v>
      </c>
      <c r="L229" t="s">
        <v>1078</v>
      </c>
      <c r="M229" t="s">
        <v>1079</v>
      </c>
      <c r="N229" t="s">
        <v>2098</v>
      </c>
    </row>
    <row r="230" spans="1:14" x14ac:dyDescent="0.25">
      <c r="A230" t="s">
        <v>785</v>
      </c>
      <c r="B230">
        <v>0</v>
      </c>
      <c r="C230">
        <v>5</v>
      </c>
      <c r="D230">
        <v>0</v>
      </c>
      <c r="E230">
        <v>1</v>
      </c>
      <c r="F230">
        <v>4</v>
      </c>
      <c r="G230">
        <v>0</v>
      </c>
      <c r="H230" t="s">
        <v>1075</v>
      </c>
      <c r="I230" t="s">
        <v>1237</v>
      </c>
      <c r="J230" t="s">
        <v>1238</v>
      </c>
      <c r="K230" t="s">
        <v>1315</v>
      </c>
      <c r="L230" t="s">
        <v>1315</v>
      </c>
      <c r="M230" t="s">
        <v>1171</v>
      </c>
      <c r="N230" t="s">
        <v>2099</v>
      </c>
    </row>
    <row r="231" spans="1:14" x14ac:dyDescent="0.25">
      <c r="A231" t="s">
        <v>786</v>
      </c>
      <c r="B231">
        <v>0</v>
      </c>
      <c r="C231">
        <v>1</v>
      </c>
      <c r="D231">
        <v>0</v>
      </c>
      <c r="E231">
        <v>1</v>
      </c>
      <c r="F231">
        <v>7</v>
      </c>
      <c r="G231">
        <v>5</v>
      </c>
      <c r="H231" t="s">
        <v>1075</v>
      </c>
      <c r="I231" t="s">
        <v>1080</v>
      </c>
      <c r="J231" t="s">
        <v>1188</v>
      </c>
      <c r="K231" t="s">
        <v>1189</v>
      </c>
      <c r="L231" t="s">
        <v>1252</v>
      </c>
      <c r="M231" t="s">
        <v>1252</v>
      </c>
      <c r="N231" t="s">
        <v>2100</v>
      </c>
    </row>
    <row r="232" spans="1:14" x14ac:dyDescent="0.25">
      <c r="A232" t="s">
        <v>787</v>
      </c>
      <c r="B232">
        <v>0</v>
      </c>
      <c r="C232">
        <v>0</v>
      </c>
      <c r="D232">
        <v>0</v>
      </c>
      <c r="E232">
        <v>14</v>
      </c>
      <c r="F232">
        <v>0</v>
      </c>
      <c r="G232">
        <v>1</v>
      </c>
      <c r="H232" t="s">
        <v>1075</v>
      </c>
      <c r="I232" t="s">
        <v>1076</v>
      </c>
      <c r="J232" t="s">
        <v>1095</v>
      </c>
      <c r="K232" t="s">
        <v>1096</v>
      </c>
      <c r="L232" t="s">
        <v>1096</v>
      </c>
      <c r="M232" t="s">
        <v>1104</v>
      </c>
      <c r="N232" t="s">
        <v>2101</v>
      </c>
    </row>
    <row r="233" spans="1:14" x14ac:dyDescent="0.25">
      <c r="A233" t="s">
        <v>788</v>
      </c>
      <c r="B233">
        <v>1</v>
      </c>
      <c r="C233">
        <v>7</v>
      </c>
      <c r="D233">
        <v>28</v>
      </c>
      <c r="E233">
        <v>1</v>
      </c>
      <c r="F233">
        <v>1</v>
      </c>
      <c r="G233">
        <v>6</v>
      </c>
      <c r="H233" t="s">
        <v>1075</v>
      </c>
      <c r="I233" t="s">
        <v>1076</v>
      </c>
      <c r="J233" t="s">
        <v>1077</v>
      </c>
      <c r="K233" t="s">
        <v>1078</v>
      </c>
      <c r="L233" t="s">
        <v>1117</v>
      </c>
      <c r="M233" t="s">
        <v>1270</v>
      </c>
      <c r="N233" t="s">
        <v>2102</v>
      </c>
    </row>
    <row r="234" spans="1:14" x14ac:dyDescent="0.25">
      <c r="A234" t="s">
        <v>789</v>
      </c>
      <c r="B234">
        <v>1635</v>
      </c>
      <c r="C234">
        <v>549</v>
      </c>
      <c r="D234">
        <v>6</v>
      </c>
      <c r="E234">
        <v>0</v>
      </c>
      <c r="F234">
        <v>0</v>
      </c>
      <c r="G234">
        <v>1</v>
      </c>
      <c r="H234" t="s">
        <v>1075</v>
      </c>
      <c r="I234" t="s">
        <v>1076</v>
      </c>
      <c r="J234" t="s">
        <v>1095</v>
      </c>
      <c r="K234" t="s">
        <v>1096</v>
      </c>
      <c r="L234" t="s">
        <v>1195</v>
      </c>
      <c r="M234" t="s">
        <v>1104</v>
      </c>
      <c r="N234" t="s">
        <v>2103</v>
      </c>
    </row>
    <row r="235" spans="1:14" x14ac:dyDescent="0.25">
      <c r="A235" t="s">
        <v>790</v>
      </c>
      <c r="B235">
        <v>0</v>
      </c>
      <c r="C235">
        <v>1</v>
      </c>
      <c r="D235">
        <v>5</v>
      </c>
      <c r="E235">
        <v>0</v>
      </c>
      <c r="F235">
        <v>0</v>
      </c>
      <c r="G235">
        <v>8</v>
      </c>
      <c r="H235" t="s">
        <v>1075</v>
      </c>
      <c r="I235" t="s">
        <v>1080</v>
      </c>
      <c r="J235" t="s">
        <v>1122</v>
      </c>
      <c r="K235" t="s">
        <v>1122</v>
      </c>
      <c r="L235" t="s">
        <v>1122</v>
      </c>
      <c r="M235" t="s">
        <v>1271</v>
      </c>
      <c r="N235" t="s">
        <v>2104</v>
      </c>
    </row>
    <row r="236" spans="1:14" x14ac:dyDescent="0.25">
      <c r="A236" t="s">
        <v>791</v>
      </c>
      <c r="B236">
        <v>0</v>
      </c>
      <c r="C236">
        <v>3</v>
      </c>
      <c r="D236">
        <v>0</v>
      </c>
      <c r="E236">
        <v>2</v>
      </c>
      <c r="F236">
        <v>7</v>
      </c>
      <c r="G236">
        <v>1</v>
      </c>
      <c r="H236" t="s">
        <v>1075</v>
      </c>
      <c r="I236" t="s">
        <v>1076</v>
      </c>
      <c r="J236" t="s">
        <v>1151</v>
      </c>
      <c r="K236" t="s">
        <v>1152</v>
      </c>
      <c r="L236" t="s">
        <v>1153</v>
      </c>
      <c r="M236" t="s">
        <v>1325</v>
      </c>
      <c r="N236" t="s">
        <v>2105</v>
      </c>
    </row>
    <row r="237" spans="1:14" x14ac:dyDescent="0.25">
      <c r="A237" t="s">
        <v>792</v>
      </c>
      <c r="B237">
        <v>0</v>
      </c>
      <c r="C237">
        <v>0</v>
      </c>
      <c r="D237">
        <v>0</v>
      </c>
      <c r="E237">
        <v>7</v>
      </c>
      <c r="F237">
        <v>0</v>
      </c>
      <c r="G237">
        <v>5</v>
      </c>
      <c r="H237" t="s">
        <v>1075</v>
      </c>
      <c r="I237" t="s">
        <v>1076</v>
      </c>
      <c r="J237" t="s">
        <v>1295</v>
      </c>
      <c r="K237" t="s">
        <v>1295</v>
      </c>
      <c r="L237" t="s">
        <v>1295</v>
      </c>
      <c r="M237" t="s">
        <v>1104</v>
      </c>
      <c r="N237" t="s">
        <v>2106</v>
      </c>
    </row>
    <row r="238" spans="1:14" x14ac:dyDescent="0.25">
      <c r="A238" t="s">
        <v>793</v>
      </c>
      <c r="B238">
        <v>9</v>
      </c>
      <c r="C238">
        <v>0</v>
      </c>
      <c r="D238">
        <v>0</v>
      </c>
      <c r="E238">
        <v>0</v>
      </c>
      <c r="F238">
        <v>0</v>
      </c>
      <c r="G238">
        <v>0</v>
      </c>
      <c r="H238" t="s">
        <v>1075</v>
      </c>
      <c r="I238" t="s">
        <v>1080</v>
      </c>
      <c r="J238" t="s">
        <v>1081</v>
      </c>
      <c r="K238" t="s">
        <v>1214</v>
      </c>
      <c r="L238" t="s">
        <v>1214</v>
      </c>
      <c r="M238" t="s">
        <v>1144</v>
      </c>
      <c r="N238" t="s">
        <v>2107</v>
      </c>
    </row>
    <row r="239" spans="1:14" x14ac:dyDescent="0.25">
      <c r="A239" t="s">
        <v>794</v>
      </c>
      <c r="B239">
        <v>3</v>
      </c>
      <c r="C239">
        <v>12</v>
      </c>
      <c r="D239">
        <v>37</v>
      </c>
      <c r="E239">
        <v>0</v>
      </c>
      <c r="F239">
        <v>0</v>
      </c>
      <c r="G239">
        <v>5</v>
      </c>
      <c r="H239" t="s">
        <v>1075</v>
      </c>
      <c r="I239" t="s">
        <v>1076</v>
      </c>
      <c r="J239" t="s">
        <v>1295</v>
      </c>
      <c r="K239" t="s">
        <v>1295</v>
      </c>
      <c r="L239" t="s">
        <v>1295</v>
      </c>
      <c r="M239" t="s">
        <v>1104</v>
      </c>
      <c r="N239" t="s">
        <v>2108</v>
      </c>
    </row>
    <row r="240" spans="1:14" x14ac:dyDescent="0.25">
      <c r="A240" t="s">
        <v>795</v>
      </c>
      <c r="B240">
        <v>54</v>
      </c>
      <c r="C240">
        <v>56</v>
      </c>
      <c r="D240">
        <v>0</v>
      </c>
      <c r="E240">
        <v>2</v>
      </c>
      <c r="F240">
        <v>4</v>
      </c>
      <c r="G240">
        <v>1</v>
      </c>
      <c r="H240" t="s">
        <v>1075</v>
      </c>
      <c r="I240" t="s">
        <v>1080</v>
      </c>
      <c r="J240" t="s">
        <v>1081</v>
      </c>
      <c r="K240" t="s">
        <v>1138</v>
      </c>
      <c r="L240" t="s">
        <v>1155</v>
      </c>
      <c r="M240" t="s">
        <v>1144</v>
      </c>
      <c r="N240" t="s">
        <v>2109</v>
      </c>
    </row>
    <row r="241" spans="1:14" x14ac:dyDescent="0.25">
      <c r="A241" t="s">
        <v>796</v>
      </c>
      <c r="B241">
        <v>0</v>
      </c>
      <c r="C241">
        <v>0</v>
      </c>
      <c r="D241">
        <v>0</v>
      </c>
      <c r="E241">
        <v>9</v>
      </c>
      <c r="F241">
        <v>0</v>
      </c>
      <c r="G241">
        <v>0</v>
      </c>
      <c r="H241" t="s">
        <v>1075</v>
      </c>
      <c r="I241" t="s">
        <v>1076</v>
      </c>
      <c r="J241" t="s">
        <v>1102</v>
      </c>
      <c r="K241" t="s">
        <v>1103</v>
      </c>
      <c r="L241" t="s">
        <v>1103</v>
      </c>
      <c r="M241" t="s">
        <v>1105</v>
      </c>
      <c r="N241" t="s">
        <v>2110</v>
      </c>
    </row>
    <row r="242" spans="1:14" x14ac:dyDescent="0.25">
      <c r="A242" t="s">
        <v>797</v>
      </c>
      <c r="B242">
        <v>0</v>
      </c>
      <c r="C242">
        <v>1</v>
      </c>
      <c r="D242">
        <v>7</v>
      </c>
      <c r="E242">
        <v>0</v>
      </c>
      <c r="F242">
        <v>1</v>
      </c>
      <c r="G242">
        <v>9</v>
      </c>
      <c r="H242" t="s">
        <v>1075</v>
      </c>
      <c r="I242" t="s">
        <v>1080</v>
      </c>
      <c r="J242" t="s">
        <v>1122</v>
      </c>
      <c r="K242" t="s">
        <v>1331</v>
      </c>
      <c r="L242" t="s">
        <v>1332</v>
      </c>
      <c r="M242" t="s">
        <v>1171</v>
      </c>
      <c r="N242" t="s">
        <v>2111</v>
      </c>
    </row>
    <row r="243" spans="1:14" x14ac:dyDescent="0.25">
      <c r="A243" t="s">
        <v>798</v>
      </c>
      <c r="B243">
        <v>1</v>
      </c>
      <c r="C243">
        <v>0</v>
      </c>
      <c r="D243">
        <v>0</v>
      </c>
      <c r="E243">
        <v>0</v>
      </c>
      <c r="F243">
        <v>6</v>
      </c>
      <c r="G243">
        <v>2</v>
      </c>
      <c r="H243" t="s">
        <v>1075</v>
      </c>
      <c r="I243" t="s">
        <v>1080</v>
      </c>
      <c r="J243" t="s">
        <v>1188</v>
      </c>
      <c r="K243" t="s">
        <v>1189</v>
      </c>
      <c r="L243" t="s">
        <v>1320</v>
      </c>
      <c r="M243" t="s">
        <v>1171</v>
      </c>
      <c r="N243" t="s">
        <v>2112</v>
      </c>
    </row>
    <row r="244" spans="1:14" x14ac:dyDescent="0.25">
      <c r="A244" t="s">
        <v>799</v>
      </c>
      <c r="B244">
        <v>1</v>
      </c>
      <c r="C244">
        <v>7</v>
      </c>
      <c r="D244">
        <v>0</v>
      </c>
      <c r="E244">
        <v>0</v>
      </c>
      <c r="F244">
        <v>0</v>
      </c>
      <c r="G244">
        <v>0</v>
      </c>
      <c r="H244" t="s">
        <v>1075</v>
      </c>
      <c r="I244" t="s">
        <v>1076</v>
      </c>
      <c r="J244" t="s">
        <v>1151</v>
      </c>
      <c r="K244" t="s">
        <v>1152</v>
      </c>
      <c r="L244" t="s">
        <v>1306</v>
      </c>
      <c r="M244" t="s">
        <v>1178</v>
      </c>
      <c r="N244" t="s">
        <v>2113</v>
      </c>
    </row>
  </sheetData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1"/>
  <sheetViews>
    <sheetView workbookViewId="0">
      <selection activeCell="N54" sqref="N54"/>
    </sheetView>
  </sheetViews>
  <sheetFormatPr defaultColWidth="11" defaultRowHeight="15.75" x14ac:dyDescent="0.25"/>
  <cols>
    <col min="8" max="8" width="8.375" bestFit="1" customWidth="1"/>
    <col min="9" max="9" width="18.375" bestFit="1" customWidth="1"/>
    <col min="10" max="10" width="20.5" bestFit="1" customWidth="1"/>
    <col min="11" max="11" width="20.625" bestFit="1" customWidth="1"/>
    <col min="12" max="12" width="22.625" bestFit="1" customWidth="1"/>
    <col min="13" max="13" width="28.125" bestFit="1" customWidth="1"/>
  </cols>
  <sheetData>
    <row r="1" spans="1:14" x14ac:dyDescent="0.25">
      <c r="A1" s="16" t="s">
        <v>1065</v>
      </c>
      <c r="B1" s="16" t="s">
        <v>3754</v>
      </c>
    </row>
    <row r="3" spans="1:14" x14ac:dyDescent="0.25">
      <c r="A3" s="17" t="s">
        <v>1074</v>
      </c>
      <c r="B3" s="17" t="s">
        <v>526</v>
      </c>
      <c r="C3" s="17" t="s">
        <v>525</v>
      </c>
      <c r="D3" s="17" t="s">
        <v>524</v>
      </c>
      <c r="E3" s="17" t="s">
        <v>529</v>
      </c>
      <c r="F3" s="17" t="s">
        <v>528</v>
      </c>
      <c r="G3" s="17" t="s">
        <v>527</v>
      </c>
      <c r="H3" s="17" t="s">
        <v>1191</v>
      </c>
      <c r="I3" s="17" t="s">
        <v>1070</v>
      </c>
      <c r="J3" s="17" t="s">
        <v>1192</v>
      </c>
      <c r="K3" s="17" t="s">
        <v>1193</v>
      </c>
      <c r="L3" s="17" t="s">
        <v>461</v>
      </c>
      <c r="M3" s="17" t="s">
        <v>1194</v>
      </c>
      <c r="N3" s="17" t="s">
        <v>1475</v>
      </c>
    </row>
    <row r="4" spans="1:14" x14ac:dyDescent="0.25">
      <c r="A4" t="s">
        <v>556</v>
      </c>
      <c r="B4">
        <v>778</v>
      </c>
      <c r="C4">
        <v>1448</v>
      </c>
      <c r="D4">
        <v>2720</v>
      </c>
      <c r="E4">
        <v>994</v>
      </c>
      <c r="F4">
        <v>1490</v>
      </c>
      <c r="G4">
        <v>1634</v>
      </c>
      <c r="H4" t="s">
        <v>1075</v>
      </c>
      <c r="I4" t="s">
        <v>1076</v>
      </c>
      <c r="J4" t="s">
        <v>1095</v>
      </c>
      <c r="K4" t="s">
        <v>1096</v>
      </c>
      <c r="L4" t="s">
        <v>1096</v>
      </c>
      <c r="M4" t="s">
        <v>1101</v>
      </c>
      <c r="N4" t="s">
        <v>2114</v>
      </c>
    </row>
    <row r="5" spans="1:14" x14ac:dyDescent="0.25">
      <c r="A5" t="s">
        <v>557</v>
      </c>
      <c r="B5">
        <v>7</v>
      </c>
      <c r="C5">
        <v>30</v>
      </c>
      <c r="D5">
        <v>86</v>
      </c>
      <c r="E5">
        <v>34</v>
      </c>
      <c r="F5">
        <v>63</v>
      </c>
      <c r="G5">
        <v>150</v>
      </c>
      <c r="H5" t="s">
        <v>1075</v>
      </c>
      <c r="I5" t="s">
        <v>1076</v>
      </c>
      <c r="J5" t="s">
        <v>1095</v>
      </c>
      <c r="K5" t="s">
        <v>1096</v>
      </c>
      <c r="L5" t="s">
        <v>1247</v>
      </c>
      <c r="M5" t="s">
        <v>1241</v>
      </c>
      <c r="N5" t="s">
        <v>2115</v>
      </c>
    </row>
    <row r="6" spans="1:14" x14ac:dyDescent="0.25">
      <c r="A6" t="s">
        <v>558</v>
      </c>
      <c r="B6">
        <v>0</v>
      </c>
      <c r="C6">
        <v>0</v>
      </c>
      <c r="D6">
        <v>0</v>
      </c>
      <c r="E6">
        <v>0</v>
      </c>
      <c r="F6">
        <v>0</v>
      </c>
      <c r="G6">
        <v>5</v>
      </c>
      <c r="H6" t="s">
        <v>1075</v>
      </c>
      <c r="I6" t="s">
        <v>1080</v>
      </c>
      <c r="J6" t="s">
        <v>1081</v>
      </c>
      <c r="K6" t="s">
        <v>1085</v>
      </c>
      <c r="L6" t="s">
        <v>1213</v>
      </c>
      <c r="M6" t="s">
        <v>1213</v>
      </c>
      <c r="N6" t="s">
        <v>2116</v>
      </c>
    </row>
    <row r="7" spans="1:14" x14ac:dyDescent="0.25">
      <c r="A7" t="s">
        <v>559</v>
      </c>
      <c r="B7">
        <v>0</v>
      </c>
      <c r="C7">
        <v>1</v>
      </c>
      <c r="D7">
        <v>0</v>
      </c>
      <c r="E7">
        <v>0</v>
      </c>
      <c r="F7">
        <v>0</v>
      </c>
      <c r="G7">
        <v>2</v>
      </c>
      <c r="H7" t="s">
        <v>1075</v>
      </c>
      <c r="I7" t="s">
        <v>1126</v>
      </c>
      <c r="J7" t="s">
        <v>1126</v>
      </c>
      <c r="K7" t="s">
        <v>1127</v>
      </c>
      <c r="L7" t="s">
        <v>1128</v>
      </c>
      <c r="M7" t="s">
        <v>1171</v>
      </c>
      <c r="N7" t="s">
        <v>2117</v>
      </c>
    </row>
    <row r="8" spans="1:14" x14ac:dyDescent="0.25">
      <c r="A8" t="s">
        <v>560</v>
      </c>
      <c r="B8">
        <v>1</v>
      </c>
      <c r="C8">
        <v>4</v>
      </c>
      <c r="D8">
        <v>1</v>
      </c>
      <c r="E8">
        <v>0</v>
      </c>
      <c r="F8">
        <v>0</v>
      </c>
      <c r="G8">
        <v>0</v>
      </c>
      <c r="H8" t="s">
        <v>1075</v>
      </c>
      <c r="I8" t="s">
        <v>1076</v>
      </c>
      <c r="J8" t="s">
        <v>1095</v>
      </c>
      <c r="K8" t="s">
        <v>1096</v>
      </c>
      <c r="L8" t="s">
        <v>1096</v>
      </c>
      <c r="M8" t="s">
        <v>1101</v>
      </c>
      <c r="N8" t="s">
        <v>2118</v>
      </c>
    </row>
    <row r="9" spans="1:14" x14ac:dyDescent="0.25">
      <c r="A9" t="s">
        <v>561</v>
      </c>
      <c r="B9">
        <v>0</v>
      </c>
      <c r="C9">
        <v>0</v>
      </c>
      <c r="D9">
        <v>0</v>
      </c>
      <c r="E9">
        <v>0</v>
      </c>
      <c r="F9">
        <v>0</v>
      </c>
      <c r="G9">
        <v>5</v>
      </c>
      <c r="H9" t="s">
        <v>1075</v>
      </c>
      <c r="I9" t="s">
        <v>1080</v>
      </c>
      <c r="J9" t="s">
        <v>1081</v>
      </c>
      <c r="K9" t="s">
        <v>1081</v>
      </c>
      <c r="L9" t="s">
        <v>1081</v>
      </c>
      <c r="M9" t="s">
        <v>1144</v>
      </c>
      <c r="N9" t="s">
        <v>2119</v>
      </c>
    </row>
    <row r="10" spans="1:14" x14ac:dyDescent="0.25">
      <c r="A10" t="s">
        <v>562</v>
      </c>
      <c r="B10">
        <v>0</v>
      </c>
      <c r="C10">
        <v>1</v>
      </c>
      <c r="D10">
        <v>0</v>
      </c>
      <c r="E10">
        <v>1</v>
      </c>
      <c r="F10">
        <v>0</v>
      </c>
      <c r="G10">
        <v>1</v>
      </c>
      <c r="H10" t="s">
        <v>1075</v>
      </c>
      <c r="I10" t="s">
        <v>1076</v>
      </c>
      <c r="J10" t="s">
        <v>1095</v>
      </c>
      <c r="K10" t="s">
        <v>1096</v>
      </c>
      <c r="L10" t="s">
        <v>1097</v>
      </c>
      <c r="M10" t="s">
        <v>1101</v>
      </c>
      <c r="N10" t="s">
        <v>2120</v>
      </c>
    </row>
    <row r="11" spans="1:14" x14ac:dyDescent="0.25">
      <c r="A11" t="s">
        <v>563</v>
      </c>
      <c r="B11">
        <v>0</v>
      </c>
      <c r="C11">
        <v>0</v>
      </c>
      <c r="D11">
        <v>0</v>
      </c>
      <c r="E11">
        <v>0</v>
      </c>
      <c r="F11">
        <v>0</v>
      </c>
      <c r="G11">
        <v>2</v>
      </c>
      <c r="H11" t="s">
        <v>1075</v>
      </c>
      <c r="I11" t="s">
        <v>1076</v>
      </c>
      <c r="J11" t="s">
        <v>1095</v>
      </c>
      <c r="K11" t="s">
        <v>1096</v>
      </c>
      <c r="L11" t="s">
        <v>1097</v>
      </c>
      <c r="M11" t="s">
        <v>1101</v>
      </c>
      <c r="N11" t="s">
        <v>2121</v>
      </c>
    </row>
    <row r="12" spans="1:14" x14ac:dyDescent="0.25">
      <c r="A12" t="s">
        <v>564</v>
      </c>
      <c r="B12">
        <v>0</v>
      </c>
      <c r="C12">
        <v>3</v>
      </c>
      <c r="D12">
        <v>0</v>
      </c>
      <c r="E12">
        <v>1</v>
      </c>
      <c r="F12">
        <v>0</v>
      </c>
      <c r="G12">
        <v>2</v>
      </c>
      <c r="H12" t="s">
        <v>1075</v>
      </c>
      <c r="I12" t="s">
        <v>1076</v>
      </c>
      <c r="J12" t="s">
        <v>1095</v>
      </c>
      <c r="K12" t="s">
        <v>1096</v>
      </c>
      <c r="L12" t="s">
        <v>1096</v>
      </c>
      <c r="M12" t="s">
        <v>1104</v>
      </c>
      <c r="N12" t="s">
        <v>2122</v>
      </c>
    </row>
    <row r="13" spans="1:14" x14ac:dyDescent="0.25">
      <c r="A13" t="s">
        <v>565</v>
      </c>
      <c r="B13">
        <v>1</v>
      </c>
      <c r="C13">
        <v>0</v>
      </c>
      <c r="D13">
        <v>0</v>
      </c>
      <c r="E13">
        <v>0</v>
      </c>
      <c r="F13">
        <v>1</v>
      </c>
      <c r="G13">
        <v>0</v>
      </c>
      <c r="H13" t="s">
        <v>1075</v>
      </c>
      <c r="I13" t="s">
        <v>1237</v>
      </c>
      <c r="J13" t="s">
        <v>1238</v>
      </c>
      <c r="K13" t="s">
        <v>1291</v>
      </c>
      <c r="L13" t="s">
        <v>1292</v>
      </c>
      <c r="M13" t="s">
        <v>1292</v>
      </c>
      <c r="N13" t="s">
        <v>2123</v>
      </c>
    </row>
    <row r="14" spans="1:14" x14ac:dyDescent="0.25">
      <c r="A14" t="s">
        <v>566</v>
      </c>
      <c r="B14">
        <v>1</v>
      </c>
      <c r="C14">
        <v>1</v>
      </c>
      <c r="D14">
        <v>7</v>
      </c>
      <c r="E14">
        <v>0</v>
      </c>
      <c r="F14">
        <v>3</v>
      </c>
      <c r="G14">
        <v>1</v>
      </c>
      <c r="H14" t="s">
        <v>1075</v>
      </c>
      <c r="I14" t="s">
        <v>1076</v>
      </c>
      <c r="J14" t="s">
        <v>1102</v>
      </c>
      <c r="K14" t="s">
        <v>1103</v>
      </c>
      <c r="L14" t="s">
        <v>1103</v>
      </c>
      <c r="M14" t="s">
        <v>1105</v>
      </c>
      <c r="N14" t="s">
        <v>2124</v>
      </c>
    </row>
    <row r="15" spans="1:14" x14ac:dyDescent="0.25">
      <c r="A15" t="s">
        <v>567</v>
      </c>
      <c r="B15">
        <v>0</v>
      </c>
      <c r="C15">
        <v>0</v>
      </c>
      <c r="D15">
        <v>2</v>
      </c>
      <c r="E15">
        <v>0</v>
      </c>
      <c r="F15">
        <v>0</v>
      </c>
      <c r="G15">
        <v>0</v>
      </c>
      <c r="H15" t="s">
        <v>1075</v>
      </c>
      <c r="I15" t="s">
        <v>1076</v>
      </c>
      <c r="J15" t="s">
        <v>1088</v>
      </c>
      <c r="K15" t="s">
        <v>1275</v>
      </c>
      <c r="L15" t="s">
        <v>1276</v>
      </c>
      <c r="M15" t="s">
        <v>1270</v>
      </c>
      <c r="N15" t="s">
        <v>2125</v>
      </c>
    </row>
    <row r="16" spans="1:14" x14ac:dyDescent="0.25">
      <c r="A16" t="s">
        <v>568</v>
      </c>
      <c r="B16">
        <v>4</v>
      </c>
      <c r="C16">
        <v>22</v>
      </c>
      <c r="D16">
        <v>8</v>
      </c>
      <c r="E16">
        <v>13</v>
      </c>
      <c r="F16">
        <v>61</v>
      </c>
      <c r="G16">
        <v>167</v>
      </c>
      <c r="H16" t="s">
        <v>1075</v>
      </c>
      <c r="I16" t="s">
        <v>1080</v>
      </c>
      <c r="J16" t="s">
        <v>1081</v>
      </c>
      <c r="K16" t="s">
        <v>1085</v>
      </c>
      <c r="L16" t="s">
        <v>1140</v>
      </c>
      <c r="M16" t="s">
        <v>1140</v>
      </c>
      <c r="N16" t="s">
        <v>2126</v>
      </c>
    </row>
    <row r="17" spans="1:14" x14ac:dyDescent="0.25">
      <c r="A17" t="s">
        <v>569</v>
      </c>
      <c r="B17">
        <v>0</v>
      </c>
      <c r="C17">
        <v>0</v>
      </c>
      <c r="D17">
        <v>2</v>
      </c>
      <c r="E17">
        <v>0</v>
      </c>
      <c r="F17">
        <v>0</v>
      </c>
      <c r="G17">
        <v>2</v>
      </c>
      <c r="H17" t="s">
        <v>1075</v>
      </c>
      <c r="I17" t="s">
        <v>1076</v>
      </c>
      <c r="J17" t="s">
        <v>1205</v>
      </c>
      <c r="K17" t="s">
        <v>1205</v>
      </c>
      <c r="L17" t="s">
        <v>1205</v>
      </c>
      <c r="M17" t="s">
        <v>1171</v>
      </c>
      <c r="N17" t="s">
        <v>2127</v>
      </c>
    </row>
    <row r="18" spans="1:14" x14ac:dyDescent="0.25">
      <c r="A18" t="s">
        <v>570</v>
      </c>
      <c r="B18">
        <v>0</v>
      </c>
      <c r="C18">
        <v>0</v>
      </c>
      <c r="D18">
        <v>4</v>
      </c>
      <c r="E18">
        <v>0</v>
      </c>
      <c r="F18">
        <v>0</v>
      </c>
      <c r="G18">
        <v>1</v>
      </c>
      <c r="H18" t="s">
        <v>1075</v>
      </c>
      <c r="I18" t="s">
        <v>1076</v>
      </c>
      <c r="J18" t="s">
        <v>1088</v>
      </c>
      <c r="K18" t="s">
        <v>1088</v>
      </c>
      <c r="L18" t="s">
        <v>1088</v>
      </c>
      <c r="M18" t="s">
        <v>1160</v>
      </c>
      <c r="N18" t="s">
        <v>2128</v>
      </c>
    </row>
    <row r="19" spans="1:14" x14ac:dyDescent="0.25">
      <c r="A19" t="s">
        <v>571</v>
      </c>
      <c r="B19">
        <v>0</v>
      </c>
      <c r="C19">
        <v>3</v>
      </c>
      <c r="D19">
        <v>5</v>
      </c>
      <c r="E19">
        <v>0</v>
      </c>
      <c r="F19">
        <v>0</v>
      </c>
      <c r="G19">
        <v>0</v>
      </c>
      <c r="H19" t="s">
        <v>1075</v>
      </c>
      <c r="I19" t="s">
        <v>1076</v>
      </c>
      <c r="J19" t="s">
        <v>1107</v>
      </c>
      <c r="K19" t="s">
        <v>1108</v>
      </c>
      <c r="L19" t="s">
        <v>1334</v>
      </c>
      <c r="M19" t="s">
        <v>1104</v>
      </c>
      <c r="N19" t="s">
        <v>2129</v>
      </c>
    </row>
    <row r="20" spans="1:14" x14ac:dyDescent="0.25">
      <c r="A20" t="s">
        <v>572</v>
      </c>
      <c r="B20">
        <v>0</v>
      </c>
      <c r="C20">
        <v>0</v>
      </c>
      <c r="D20">
        <v>2</v>
      </c>
      <c r="E20">
        <v>0</v>
      </c>
      <c r="F20">
        <v>0</v>
      </c>
      <c r="G20">
        <v>0</v>
      </c>
      <c r="H20" t="s">
        <v>1075</v>
      </c>
      <c r="I20" t="s">
        <v>1076</v>
      </c>
      <c r="J20" t="s">
        <v>1107</v>
      </c>
      <c r="K20" t="s">
        <v>1318</v>
      </c>
      <c r="L20" t="s">
        <v>1319</v>
      </c>
      <c r="M20" t="s">
        <v>1178</v>
      </c>
      <c r="N20" t="s">
        <v>2130</v>
      </c>
    </row>
    <row r="21" spans="1:14" x14ac:dyDescent="0.25">
      <c r="A21" t="s">
        <v>573</v>
      </c>
      <c r="B21">
        <v>1</v>
      </c>
      <c r="C21">
        <v>2</v>
      </c>
      <c r="D21">
        <v>0</v>
      </c>
      <c r="E21">
        <v>0</v>
      </c>
      <c r="F21">
        <v>0</v>
      </c>
      <c r="G21">
        <v>0</v>
      </c>
      <c r="H21" t="s">
        <v>1075</v>
      </c>
      <c r="I21" t="s">
        <v>1076</v>
      </c>
      <c r="J21" t="s">
        <v>1095</v>
      </c>
      <c r="K21" t="s">
        <v>1096</v>
      </c>
      <c r="L21" t="s">
        <v>1096</v>
      </c>
      <c r="M21" t="s">
        <v>1101</v>
      </c>
      <c r="N21" t="s">
        <v>2131</v>
      </c>
    </row>
    <row r="22" spans="1:14" x14ac:dyDescent="0.25">
      <c r="A22" t="s">
        <v>574</v>
      </c>
      <c r="B22">
        <v>2</v>
      </c>
      <c r="C22">
        <v>0</v>
      </c>
      <c r="D22">
        <v>0</v>
      </c>
      <c r="E22">
        <v>0</v>
      </c>
      <c r="F22">
        <v>0</v>
      </c>
      <c r="G22">
        <v>0</v>
      </c>
      <c r="H22" t="s">
        <v>1075</v>
      </c>
      <c r="I22" t="s">
        <v>1076</v>
      </c>
      <c r="J22" t="s">
        <v>1102</v>
      </c>
      <c r="K22" t="s">
        <v>1103</v>
      </c>
      <c r="L22" t="s">
        <v>1103</v>
      </c>
      <c r="M22" t="s">
        <v>1105</v>
      </c>
      <c r="N22" t="s">
        <v>2132</v>
      </c>
    </row>
    <row r="23" spans="1:14" x14ac:dyDescent="0.25">
      <c r="A23" t="s">
        <v>575</v>
      </c>
      <c r="B23">
        <v>30</v>
      </c>
      <c r="C23">
        <v>17</v>
      </c>
      <c r="D23">
        <v>3</v>
      </c>
      <c r="E23">
        <v>0</v>
      </c>
      <c r="F23">
        <v>2</v>
      </c>
      <c r="G23">
        <v>2</v>
      </c>
      <c r="H23" t="s">
        <v>1075</v>
      </c>
      <c r="I23" t="s">
        <v>1076</v>
      </c>
      <c r="J23" t="s">
        <v>1095</v>
      </c>
      <c r="K23" t="s">
        <v>1096</v>
      </c>
      <c r="L23" t="s">
        <v>1097</v>
      </c>
      <c r="M23" t="s">
        <v>1101</v>
      </c>
      <c r="N23" t="s">
        <v>2133</v>
      </c>
    </row>
    <row r="24" spans="1:14" x14ac:dyDescent="0.25">
      <c r="A24" t="s">
        <v>576</v>
      </c>
      <c r="B24">
        <v>0</v>
      </c>
      <c r="C24">
        <v>14</v>
      </c>
      <c r="D24">
        <v>21</v>
      </c>
      <c r="E24">
        <v>3</v>
      </c>
      <c r="F24">
        <v>8</v>
      </c>
      <c r="G24">
        <v>9</v>
      </c>
      <c r="H24" t="s">
        <v>1075</v>
      </c>
      <c r="I24" t="s">
        <v>1076</v>
      </c>
      <c r="J24" t="s">
        <v>1095</v>
      </c>
      <c r="K24" t="s">
        <v>1096</v>
      </c>
      <c r="L24" t="s">
        <v>1096</v>
      </c>
      <c r="M24" t="s">
        <v>1104</v>
      </c>
      <c r="N24" t="s">
        <v>2134</v>
      </c>
    </row>
    <row r="25" spans="1:14" x14ac:dyDescent="0.25">
      <c r="A25" t="s">
        <v>578</v>
      </c>
      <c r="B25">
        <v>66</v>
      </c>
      <c r="C25">
        <v>192</v>
      </c>
      <c r="D25">
        <v>24</v>
      </c>
      <c r="E25">
        <v>0</v>
      </c>
      <c r="F25">
        <v>0</v>
      </c>
      <c r="G25">
        <v>0</v>
      </c>
      <c r="H25" t="s">
        <v>1075</v>
      </c>
      <c r="I25" t="s">
        <v>1076</v>
      </c>
      <c r="J25" t="s">
        <v>1095</v>
      </c>
      <c r="K25" t="s">
        <v>1279</v>
      </c>
      <c r="L25" t="s">
        <v>1279</v>
      </c>
      <c r="M25" t="s">
        <v>1149</v>
      </c>
      <c r="N25" t="s">
        <v>2135</v>
      </c>
    </row>
    <row r="26" spans="1:14" x14ac:dyDescent="0.25">
      <c r="A26" t="s">
        <v>579</v>
      </c>
      <c r="B26">
        <v>0</v>
      </c>
      <c r="C26">
        <v>0</v>
      </c>
      <c r="D26">
        <v>0</v>
      </c>
      <c r="E26">
        <v>0</v>
      </c>
      <c r="F26">
        <v>0</v>
      </c>
      <c r="G26">
        <v>3</v>
      </c>
      <c r="H26" t="s">
        <v>1075</v>
      </c>
      <c r="I26" t="s">
        <v>1080</v>
      </c>
      <c r="J26" t="s">
        <v>1081</v>
      </c>
      <c r="K26" t="s">
        <v>1209</v>
      </c>
      <c r="L26" t="s">
        <v>1210</v>
      </c>
      <c r="M26" t="s">
        <v>1144</v>
      </c>
      <c r="N26" t="s">
        <v>2136</v>
      </c>
    </row>
    <row r="27" spans="1:14" x14ac:dyDescent="0.25">
      <c r="A27" t="s">
        <v>581</v>
      </c>
      <c r="B27">
        <v>0</v>
      </c>
      <c r="C27">
        <v>0</v>
      </c>
      <c r="D27">
        <v>0</v>
      </c>
      <c r="E27">
        <v>0</v>
      </c>
      <c r="F27">
        <v>0</v>
      </c>
      <c r="G27">
        <v>4</v>
      </c>
      <c r="H27" t="s">
        <v>1075</v>
      </c>
      <c r="I27" t="s">
        <v>1076</v>
      </c>
      <c r="J27" t="s">
        <v>1102</v>
      </c>
      <c r="K27" t="s">
        <v>1103</v>
      </c>
      <c r="L27" t="s">
        <v>1103</v>
      </c>
      <c r="M27" t="s">
        <v>1105</v>
      </c>
      <c r="N27" t="s">
        <v>2137</v>
      </c>
    </row>
    <row r="28" spans="1:14" x14ac:dyDescent="0.25">
      <c r="A28" t="s">
        <v>582</v>
      </c>
      <c r="B28">
        <v>0</v>
      </c>
      <c r="C28">
        <v>2</v>
      </c>
      <c r="D28">
        <v>0</v>
      </c>
      <c r="E28">
        <v>1</v>
      </c>
      <c r="F28">
        <v>0</v>
      </c>
      <c r="G28">
        <v>3</v>
      </c>
      <c r="H28" t="s">
        <v>1075</v>
      </c>
      <c r="I28" t="s">
        <v>1076</v>
      </c>
      <c r="J28" t="s">
        <v>1095</v>
      </c>
      <c r="K28" t="s">
        <v>1096</v>
      </c>
      <c r="L28" t="s">
        <v>1097</v>
      </c>
      <c r="M28" t="s">
        <v>1100</v>
      </c>
      <c r="N28" t="s">
        <v>2138</v>
      </c>
    </row>
    <row r="29" spans="1:14" x14ac:dyDescent="0.25">
      <c r="A29" t="s">
        <v>583</v>
      </c>
      <c r="B29">
        <v>3</v>
      </c>
      <c r="C29">
        <v>1</v>
      </c>
      <c r="D29">
        <v>0</v>
      </c>
      <c r="E29">
        <v>0</v>
      </c>
      <c r="F29">
        <v>1</v>
      </c>
      <c r="G29">
        <v>0</v>
      </c>
      <c r="H29" t="s">
        <v>1075</v>
      </c>
      <c r="I29" t="s">
        <v>1080</v>
      </c>
      <c r="J29" t="s">
        <v>1081</v>
      </c>
      <c r="K29" t="s">
        <v>1085</v>
      </c>
      <c r="L29" t="s">
        <v>1141</v>
      </c>
      <c r="M29" t="s">
        <v>1141</v>
      </c>
      <c r="N29" t="s">
        <v>2139</v>
      </c>
    </row>
    <row r="30" spans="1:14" x14ac:dyDescent="0.25">
      <c r="A30" t="s">
        <v>584</v>
      </c>
      <c r="B30">
        <v>5</v>
      </c>
      <c r="C30">
        <v>0</v>
      </c>
      <c r="D30">
        <v>0</v>
      </c>
      <c r="E30">
        <v>0</v>
      </c>
      <c r="F30">
        <v>0</v>
      </c>
      <c r="G30">
        <v>0</v>
      </c>
      <c r="H30" t="s">
        <v>1075</v>
      </c>
      <c r="I30" t="s">
        <v>1080</v>
      </c>
      <c r="J30" t="s">
        <v>1081</v>
      </c>
      <c r="K30" t="s">
        <v>1085</v>
      </c>
      <c r="L30" t="s">
        <v>1141</v>
      </c>
      <c r="M30" t="s">
        <v>1287</v>
      </c>
      <c r="N30" t="s">
        <v>2140</v>
      </c>
    </row>
    <row r="31" spans="1:14" x14ac:dyDescent="0.25">
      <c r="A31" t="s">
        <v>585</v>
      </c>
      <c r="B31">
        <v>21</v>
      </c>
      <c r="C31">
        <v>3</v>
      </c>
      <c r="D31">
        <v>0</v>
      </c>
      <c r="E31">
        <v>0</v>
      </c>
      <c r="F31">
        <v>0</v>
      </c>
      <c r="G31">
        <v>0</v>
      </c>
      <c r="H31" t="s">
        <v>1075</v>
      </c>
      <c r="I31" t="s">
        <v>1076</v>
      </c>
      <c r="J31" t="s">
        <v>1095</v>
      </c>
      <c r="K31" t="s">
        <v>1227</v>
      </c>
      <c r="L31" t="s">
        <v>1260</v>
      </c>
      <c r="M31" t="s">
        <v>1100</v>
      </c>
      <c r="N31" t="s">
        <v>2141</v>
      </c>
    </row>
    <row r="32" spans="1:14" x14ac:dyDescent="0.25">
      <c r="A32" t="s">
        <v>586</v>
      </c>
      <c r="B32">
        <v>0</v>
      </c>
      <c r="C32">
        <v>4</v>
      </c>
      <c r="D32">
        <v>1</v>
      </c>
      <c r="E32">
        <v>0</v>
      </c>
      <c r="F32">
        <v>0</v>
      </c>
      <c r="G32">
        <v>0</v>
      </c>
      <c r="H32" t="s">
        <v>1075</v>
      </c>
      <c r="I32" t="s">
        <v>1076</v>
      </c>
      <c r="J32" t="s">
        <v>1102</v>
      </c>
      <c r="K32" t="s">
        <v>1103</v>
      </c>
      <c r="L32" t="s">
        <v>1249</v>
      </c>
      <c r="M32" t="s">
        <v>1105</v>
      </c>
      <c r="N32" t="s">
        <v>2142</v>
      </c>
    </row>
    <row r="33" spans="1:14" x14ac:dyDescent="0.25">
      <c r="A33" t="s">
        <v>587</v>
      </c>
      <c r="B33">
        <v>0</v>
      </c>
      <c r="C33">
        <v>0</v>
      </c>
      <c r="D33">
        <v>0</v>
      </c>
      <c r="E33">
        <v>1</v>
      </c>
      <c r="F33">
        <v>2</v>
      </c>
      <c r="G33">
        <v>0</v>
      </c>
      <c r="H33" t="s">
        <v>1075</v>
      </c>
      <c r="I33" t="s">
        <v>1080</v>
      </c>
      <c r="J33" t="s">
        <v>1081</v>
      </c>
      <c r="K33" t="s">
        <v>1085</v>
      </c>
      <c r="L33" t="s">
        <v>1085</v>
      </c>
      <c r="M33" t="s">
        <v>1087</v>
      </c>
      <c r="N33" t="s">
        <v>2143</v>
      </c>
    </row>
    <row r="34" spans="1:14" x14ac:dyDescent="0.25">
      <c r="A34" t="s">
        <v>588</v>
      </c>
      <c r="B34">
        <v>2</v>
      </c>
      <c r="C34">
        <v>0</v>
      </c>
      <c r="D34">
        <v>0</v>
      </c>
      <c r="E34">
        <v>0</v>
      </c>
      <c r="F34">
        <v>0</v>
      </c>
      <c r="G34">
        <v>0</v>
      </c>
      <c r="H34" t="s">
        <v>1075</v>
      </c>
      <c r="I34" t="s">
        <v>1080</v>
      </c>
      <c r="J34" t="s">
        <v>1081</v>
      </c>
      <c r="K34" t="s">
        <v>1380</v>
      </c>
      <c r="L34" t="s">
        <v>1381</v>
      </c>
      <c r="M34" t="s">
        <v>1284</v>
      </c>
      <c r="N34" t="s">
        <v>2144</v>
      </c>
    </row>
    <row r="35" spans="1:14" x14ac:dyDescent="0.25">
      <c r="A35" t="s">
        <v>589</v>
      </c>
      <c r="B35">
        <v>117</v>
      </c>
      <c r="C35">
        <v>113</v>
      </c>
      <c r="D35">
        <v>9</v>
      </c>
      <c r="E35">
        <v>0</v>
      </c>
      <c r="F35">
        <v>0</v>
      </c>
      <c r="G35">
        <v>0</v>
      </c>
      <c r="H35" t="s">
        <v>1075</v>
      </c>
      <c r="I35" t="s">
        <v>1080</v>
      </c>
      <c r="J35" t="s">
        <v>1081</v>
      </c>
      <c r="K35" t="s">
        <v>1222</v>
      </c>
      <c r="L35" t="s">
        <v>1223</v>
      </c>
      <c r="M35" t="s">
        <v>1375</v>
      </c>
      <c r="N35" t="s">
        <v>2145</v>
      </c>
    </row>
    <row r="36" spans="1:14" x14ac:dyDescent="0.25">
      <c r="A36" t="s">
        <v>590</v>
      </c>
      <c r="B36">
        <v>0</v>
      </c>
      <c r="C36">
        <v>0</v>
      </c>
      <c r="D36">
        <v>5</v>
      </c>
      <c r="E36">
        <v>0</v>
      </c>
      <c r="F36">
        <v>0</v>
      </c>
      <c r="G36">
        <v>1</v>
      </c>
      <c r="H36" t="s">
        <v>1075</v>
      </c>
      <c r="I36" t="s">
        <v>1076</v>
      </c>
      <c r="J36" t="s">
        <v>1095</v>
      </c>
      <c r="K36" t="s">
        <v>1096</v>
      </c>
      <c r="L36" t="s">
        <v>1096</v>
      </c>
      <c r="M36" t="s">
        <v>1101</v>
      </c>
      <c r="N36" t="s">
        <v>2146</v>
      </c>
    </row>
    <row r="37" spans="1:14" x14ac:dyDescent="0.25">
      <c r="A37" t="s">
        <v>591</v>
      </c>
      <c r="B37">
        <v>0</v>
      </c>
      <c r="C37">
        <v>0</v>
      </c>
      <c r="D37">
        <v>0</v>
      </c>
      <c r="E37">
        <v>4</v>
      </c>
      <c r="F37">
        <v>0</v>
      </c>
      <c r="G37">
        <v>0</v>
      </c>
      <c r="H37" t="s">
        <v>1075</v>
      </c>
      <c r="I37" t="s">
        <v>1076</v>
      </c>
      <c r="J37" t="s">
        <v>1095</v>
      </c>
      <c r="K37" t="s">
        <v>1096</v>
      </c>
      <c r="L37" t="s">
        <v>1096</v>
      </c>
      <c r="M37" t="s">
        <v>1100</v>
      </c>
      <c r="N37" t="s">
        <v>2147</v>
      </c>
    </row>
    <row r="38" spans="1:14" x14ac:dyDescent="0.25">
      <c r="A38" t="s">
        <v>593</v>
      </c>
      <c r="B38">
        <v>0</v>
      </c>
      <c r="C38">
        <v>5</v>
      </c>
      <c r="D38">
        <v>3</v>
      </c>
      <c r="E38">
        <v>0</v>
      </c>
      <c r="F38">
        <v>2</v>
      </c>
      <c r="G38">
        <v>2</v>
      </c>
      <c r="H38" t="s">
        <v>1075</v>
      </c>
      <c r="I38" t="s">
        <v>1076</v>
      </c>
      <c r="J38" t="s">
        <v>1095</v>
      </c>
      <c r="K38" t="s">
        <v>1096</v>
      </c>
      <c r="L38" t="s">
        <v>1097</v>
      </c>
      <c r="M38" t="s">
        <v>1104</v>
      </c>
      <c r="N38" t="s">
        <v>2148</v>
      </c>
    </row>
    <row r="39" spans="1:14" x14ac:dyDescent="0.25">
      <c r="A39" t="s">
        <v>594</v>
      </c>
      <c r="B39">
        <v>0</v>
      </c>
      <c r="C39">
        <v>0</v>
      </c>
      <c r="D39">
        <v>0</v>
      </c>
      <c r="E39">
        <v>1</v>
      </c>
      <c r="F39">
        <v>1</v>
      </c>
      <c r="G39">
        <v>0</v>
      </c>
      <c r="H39" t="s">
        <v>1075</v>
      </c>
      <c r="I39" t="s">
        <v>1076</v>
      </c>
      <c r="J39" t="s">
        <v>1102</v>
      </c>
      <c r="K39" t="s">
        <v>1103</v>
      </c>
      <c r="L39" t="s">
        <v>1250</v>
      </c>
      <c r="M39" t="s">
        <v>1105</v>
      </c>
      <c r="N39" t="s">
        <v>2149</v>
      </c>
    </row>
    <row r="40" spans="1:14" x14ac:dyDescent="0.25">
      <c r="A40" t="s">
        <v>595</v>
      </c>
      <c r="B40">
        <v>0</v>
      </c>
      <c r="C40">
        <v>2</v>
      </c>
      <c r="D40">
        <v>0</v>
      </c>
      <c r="E40">
        <v>0</v>
      </c>
      <c r="F40">
        <v>0</v>
      </c>
      <c r="G40">
        <v>0</v>
      </c>
      <c r="H40" t="s">
        <v>1075</v>
      </c>
      <c r="I40" t="s">
        <v>1080</v>
      </c>
      <c r="J40" t="s">
        <v>1081</v>
      </c>
      <c r="K40" t="s">
        <v>1085</v>
      </c>
      <c r="L40" t="s">
        <v>1242</v>
      </c>
      <c r="M40" t="s">
        <v>1140</v>
      </c>
      <c r="N40" t="s">
        <v>2150</v>
      </c>
    </row>
    <row r="41" spans="1:14" x14ac:dyDescent="0.25">
      <c r="A41" t="s">
        <v>596</v>
      </c>
      <c r="B41">
        <v>1</v>
      </c>
      <c r="C41">
        <v>3</v>
      </c>
      <c r="D41">
        <v>0</v>
      </c>
      <c r="E41">
        <v>0</v>
      </c>
      <c r="F41">
        <v>0</v>
      </c>
      <c r="G41">
        <v>0</v>
      </c>
      <c r="H41" t="s">
        <v>1075</v>
      </c>
      <c r="I41" t="s">
        <v>1080</v>
      </c>
      <c r="J41" t="s">
        <v>1081</v>
      </c>
      <c r="K41" t="s">
        <v>1085</v>
      </c>
      <c r="L41" t="s">
        <v>1382</v>
      </c>
      <c r="M41" t="s">
        <v>1087</v>
      </c>
      <c r="N41" t="s">
        <v>2151</v>
      </c>
    </row>
    <row r="42" spans="1:14" x14ac:dyDescent="0.25">
      <c r="A42" t="s">
        <v>597</v>
      </c>
      <c r="B42">
        <v>3</v>
      </c>
      <c r="C42">
        <v>3</v>
      </c>
      <c r="D42">
        <v>0</v>
      </c>
      <c r="E42">
        <v>0</v>
      </c>
      <c r="F42">
        <v>0</v>
      </c>
      <c r="G42">
        <v>0</v>
      </c>
      <c r="H42" t="s">
        <v>1075</v>
      </c>
      <c r="I42" t="s">
        <v>1076</v>
      </c>
      <c r="J42" t="s">
        <v>1095</v>
      </c>
      <c r="K42" t="s">
        <v>1096</v>
      </c>
      <c r="L42" t="s">
        <v>1097</v>
      </c>
      <c r="M42" t="s">
        <v>1104</v>
      </c>
      <c r="N42" t="s">
        <v>2152</v>
      </c>
    </row>
    <row r="43" spans="1:14" x14ac:dyDescent="0.25">
      <c r="A43" t="s">
        <v>598</v>
      </c>
      <c r="B43">
        <v>0</v>
      </c>
      <c r="C43">
        <v>0</v>
      </c>
      <c r="D43">
        <v>0</v>
      </c>
      <c r="E43">
        <v>0</v>
      </c>
      <c r="F43">
        <v>2</v>
      </c>
      <c r="G43">
        <v>0</v>
      </c>
      <c r="H43" t="s">
        <v>1075</v>
      </c>
      <c r="I43" t="s">
        <v>1076</v>
      </c>
      <c r="J43" t="s">
        <v>1088</v>
      </c>
      <c r="K43" t="s">
        <v>1200</v>
      </c>
      <c r="L43" t="s">
        <v>1233</v>
      </c>
      <c r="M43" t="s">
        <v>1233</v>
      </c>
      <c r="N43" t="s">
        <v>2153</v>
      </c>
    </row>
    <row r="44" spans="1:14" x14ac:dyDescent="0.25">
      <c r="A44" t="s">
        <v>599</v>
      </c>
      <c r="B44">
        <v>0</v>
      </c>
      <c r="C44">
        <v>1</v>
      </c>
      <c r="D44">
        <v>1</v>
      </c>
      <c r="E44">
        <v>0</v>
      </c>
      <c r="F44">
        <v>0</v>
      </c>
      <c r="G44">
        <v>1</v>
      </c>
      <c r="H44" t="s">
        <v>1075</v>
      </c>
      <c r="I44" t="s">
        <v>1076</v>
      </c>
      <c r="J44" t="s">
        <v>1095</v>
      </c>
      <c r="K44" t="s">
        <v>1096</v>
      </c>
      <c r="L44" t="s">
        <v>1096</v>
      </c>
      <c r="M44" t="s">
        <v>1099</v>
      </c>
      <c r="N44" t="s">
        <v>2154</v>
      </c>
    </row>
    <row r="45" spans="1:14" x14ac:dyDescent="0.25">
      <c r="A45" t="s">
        <v>600</v>
      </c>
      <c r="B45">
        <v>0</v>
      </c>
      <c r="C45">
        <v>32</v>
      </c>
      <c r="D45">
        <v>20</v>
      </c>
      <c r="E45">
        <v>2</v>
      </c>
      <c r="F45">
        <v>8</v>
      </c>
      <c r="G45">
        <v>134</v>
      </c>
      <c r="H45" t="s">
        <v>1075</v>
      </c>
      <c r="I45" t="s">
        <v>1080</v>
      </c>
      <c r="J45" t="s">
        <v>1081</v>
      </c>
      <c r="K45" t="s">
        <v>1209</v>
      </c>
      <c r="L45" t="s">
        <v>1210</v>
      </c>
      <c r="M45" t="s">
        <v>1232</v>
      </c>
      <c r="N45" t="s">
        <v>2155</v>
      </c>
    </row>
    <row r="46" spans="1:14" x14ac:dyDescent="0.25">
      <c r="A46" t="s">
        <v>601</v>
      </c>
      <c r="B46">
        <v>0</v>
      </c>
      <c r="C46">
        <v>3</v>
      </c>
      <c r="D46">
        <v>2</v>
      </c>
      <c r="E46">
        <v>2</v>
      </c>
      <c r="F46">
        <v>5</v>
      </c>
      <c r="G46">
        <v>10</v>
      </c>
      <c r="H46" t="s">
        <v>1075</v>
      </c>
      <c r="I46" t="s">
        <v>1076</v>
      </c>
      <c r="J46" t="s">
        <v>1095</v>
      </c>
      <c r="K46" t="s">
        <v>1096</v>
      </c>
      <c r="L46" t="s">
        <v>1096</v>
      </c>
      <c r="M46" t="s">
        <v>1241</v>
      </c>
      <c r="N46" t="s">
        <v>2156</v>
      </c>
    </row>
    <row r="47" spans="1:14" x14ac:dyDescent="0.25">
      <c r="A47" t="s">
        <v>609</v>
      </c>
      <c r="B47">
        <v>154</v>
      </c>
      <c r="C47">
        <v>71</v>
      </c>
      <c r="D47">
        <v>0</v>
      </c>
      <c r="E47">
        <v>0</v>
      </c>
      <c r="F47">
        <v>0</v>
      </c>
      <c r="G47">
        <v>0</v>
      </c>
      <c r="H47" t="s">
        <v>1075</v>
      </c>
      <c r="I47" t="s">
        <v>1076</v>
      </c>
      <c r="J47" t="s">
        <v>1102</v>
      </c>
      <c r="K47" t="s">
        <v>1103</v>
      </c>
      <c r="L47" t="s">
        <v>1103</v>
      </c>
      <c r="M47" t="s">
        <v>1105</v>
      </c>
      <c r="N47" t="s">
        <v>2157</v>
      </c>
    </row>
    <row r="48" spans="1:14" x14ac:dyDescent="0.25">
      <c r="A48" t="s">
        <v>620</v>
      </c>
      <c r="B48">
        <v>23</v>
      </c>
      <c r="C48">
        <v>53</v>
      </c>
      <c r="D48">
        <v>145</v>
      </c>
      <c r="E48">
        <v>4</v>
      </c>
      <c r="F48">
        <v>1</v>
      </c>
      <c r="G48">
        <v>5</v>
      </c>
      <c r="H48" t="s">
        <v>1075</v>
      </c>
      <c r="I48" t="s">
        <v>1076</v>
      </c>
      <c r="J48" t="s">
        <v>1102</v>
      </c>
      <c r="K48" t="s">
        <v>1103</v>
      </c>
      <c r="L48" t="s">
        <v>1103</v>
      </c>
      <c r="M48" t="s">
        <v>1105</v>
      </c>
      <c r="N48" t="s">
        <v>2158</v>
      </c>
    </row>
    <row r="49" spans="1:14" x14ac:dyDescent="0.25">
      <c r="A49" t="s">
        <v>631</v>
      </c>
      <c r="B49">
        <v>0</v>
      </c>
      <c r="C49">
        <v>6</v>
      </c>
      <c r="D49">
        <v>130</v>
      </c>
      <c r="E49">
        <v>2</v>
      </c>
      <c r="F49">
        <v>45</v>
      </c>
      <c r="G49">
        <v>144</v>
      </c>
      <c r="H49" t="s">
        <v>1075</v>
      </c>
      <c r="I49" t="s">
        <v>1076</v>
      </c>
      <c r="J49" t="s">
        <v>1102</v>
      </c>
      <c r="K49" t="s">
        <v>1103</v>
      </c>
      <c r="L49" t="s">
        <v>1249</v>
      </c>
      <c r="M49" t="s">
        <v>1269</v>
      </c>
      <c r="N49" t="s">
        <v>2159</v>
      </c>
    </row>
    <row r="50" spans="1:14" x14ac:dyDescent="0.25">
      <c r="A50" t="s">
        <v>642</v>
      </c>
      <c r="B50">
        <v>2</v>
      </c>
      <c r="C50">
        <v>23</v>
      </c>
      <c r="D50">
        <v>60</v>
      </c>
      <c r="E50">
        <v>17</v>
      </c>
      <c r="F50">
        <v>86</v>
      </c>
      <c r="G50">
        <v>97</v>
      </c>
      <c r="H50" t="s">
        <v>1075</v>
      </c>
      <c r="I50" t="s">
        <v>1076</v>
      </c>
      <c r="J50" t="s">
        <v>1095</v>
      </c>
      <c r="K50" t="s">
        <v>1096</v>
      </c>
      <c r="L50" t="s">
        <v>1097</v>
      </c>
      <c r="M50" t="s">
        <v>1101</v>
      </c>
      <c r="N50" t="s">
        <v>2160</v>
      </c>
    </row>
    <row r="51" spans="1:14" x14ac:dyDescent="0.25">
      <c r="A51" t="s">
        <v>652</v>
      </c>
      <c r="B51">
        <v>0</v>
      </c>
      <c r="C51">
        <v>0</v>
      </c>
      <c r="D51">
        <v>7</v>
      </c>
      <c r="E51">
        <v>0</v>
      </c>
      <c r="F51">
        <v>11</v>
      </c>
      <c r="G51">
        <v>100</v>
      </c>
      <c r="H51" t="s">
        <v>1075</v>
      </c>
      <c r="I51" t="s">
        <v>1080</v>
      </c>
      <c r="J51" t="s">
        <v>1081</v>
      </c>
      <c r="K51" t="s">
        <v>1085</v>
      </c>
      <c r="L51" t="s">
        <v>1212</v>
      </c>
      <c r="M51" t="s">
        <v>1144</v>
      </c>
      <c r="N51" t="s">
        <v>2161</v>
      </c>
    </row>
    <row r="52" spans="1:14" x14ac:dyDescent="0.25">
      <c r="A52" t="s">
        <v>662</v>
      </c>
      <c r="B52">
        <v>130</v>
      </c>
      <c r="C52">
        <v>5</v>
      </c>
      <c r="D52">
        <v>4</v>
      </c>
      <c r="E52">
        <v>73</v>
      </c>
      <c r="F52">
        <v>598</v>
      </c>
      <c r="G52">
        <v>2</v>
      </c>
      <c r="H52" t="s">
        <v>1075</v>
      </c>
      <c r="I52" t="s">
        <v>1080</v>
      </c>
      <c r="J52" t="s">
        <v>1081</v>
      </c>
      <c r="K52" t="s">
        <v>1085</v>
      </c>
      <c r="L52" t="s">
        <v>1086</v>
      </c>
      <c r="M52" t="s">
        <v>1285</v>
      </c>
      <c r="N52" t="s">
        <v>2162</v>
      </c>
    </row>
    <row r="53" spans="1:14" x14ac:dyDescent="0.25">
      <c r="A53" t="s">
        <v>663</v>
      </c>
      <c r="B53">
        <v>10</v>
      </c>
      <c r="C53">
        <v>2</v>
      </c>
      <c r="D53">
        <v>0</v>
      </c>
      <c r="E53">
        <v>13</v>
      </c>
      <c r="F53">
        <v>109</v>
      </c>
      <c r="G53">
        <v>1</v>
      </c>
      <c r="H53" t="s">
        <v>1075</v>
      </c>
      <c r="I53" t="s">
        <v>1080</v>
      </c>
      <c r="J53" t="s">
        <v>1081</v>
      </c>
      <c r="K53" t="s">
        <v>1138</v>
      </c>
      <c r="L53" t="s">
        <v>1155</v>
      </c>
      <c r="M53" t="s">
        <v>1156</v>
      </c>
      <c r="N53" t="s">
        <v>2163</v>
      </c>
    </row>
    <row r="54" spans="1:14" x14ac:dyDescent="0.25">
      <c r="A54" t="s">
        <v>673</v>
      </c>
      <c r="B54">
        <v>3</v>
      </c>
      <c r="C54">
        <v>15</v>
      </c>
      <c r="D54">
        <v>19</v>
      </c>
      <c r="E54">
        <v>6</v>
      </c>
      <c r="F54">
        <v>53</v>
      </c>
      <c r="G54">
        <v>34</v>
      </c>
      <c r="H54" t="s">
        <v>1075</v>
      </c>
      <c r="I54" t="s">
        <v>1076</v>
      </c>
      <c r="J54" t="s">
        <v>1095</v>
      </c>
      <c r="K54" t="s">
        <v>1096</v>
      </c>
      <c r="L54" t="s">
        <v>1096</v>
      </c>
      <c r="M54" t="s">
        <v>1100</v>
      </c>
      <c r="N54" t="s">
        <v>2164</v>
      </c>
    </row>
    <row r="55" spans="1:14" x14ac:dyDescent="0.25">
      <c r="A55" t="s">
        <v>695</v>
      </c>
      <c r="B55">
        <v>24</v>
      </c>
      <c r="C55">
        <v>54</v>
      </c>
      <c r="D55">
        <v>0</v>
      </c>
      <c r="E55">
        <v>0</v>
      </c>
      <c r="F55">
        <v>0</v>
      </c>
      <c r="G55">
        <v>0</v>
      </c>
      <c r="H55" t="s">
        <v>1075</v>
      </c>
      <c r="I55" t="s">
        <v>1080</v>
      </c>
      <c r="J55" t="s">
        <v>1081</v>
      </c>
      <c r="K55" t="s">
        <v>1138</v>
      </c>
      <c r="L55" t="s">
        <v>1139</v>
      </c>
      <c r="M55" t="s">
        <v>1139</v>
      </c>
      <c r="N55" t="s">
        <v>2165</v>
      </c>
    </row>
    <row r="56" spans="1:14" x14ac:dyDescent="0.25">
      <c r="A56" t="s">
        <v>706</v>
      </c>
      <c r="B56">
        <v>2</v>
      </c>
      <c r="C56">
        <v>28</v>
      </c>
      <c r="D56">
        <v>63</v>
      </c>
      <c r="E56">
        <v>0</v>
      </c>
      <c r="F56">
        <v>7</v>
      </c>
      <c r="G56">
        <v>0</v>
      </c>
      <c r="H56" t="s">
        <v>1075</v>
      </c>
      <c r="I56" t="s">
        <v>1076</v>
      </c>
      <c r="J56" t="s">
        <v>1095</v>
      </c>
      <c r="K56" t="s">
        <v>1096</v>
      </c>
      <c r="L56" t="s">
        <v>1096</v>
      </c>
      <c r="M56" t="s">
        <v>1101</v>
      </c>
      <c r="N56" t="s">
        <v>2166</v>
      </c>
    </row>
    <row r="57" spans="1:14" x14ac:dyDescent="0.25">
      <c r="A57" t="s">
        <v>716</v>
      </c>
      <c r="B57">
        <v>11</v>
      </c>
      <c r="C57">
        <v>28</v>
      </c>
      <c r="D57">
        <v>80</v>
      </c>
      <c r="E57">
        <v>39</v>
      </c>
      <c r="F57">
        <v>37</v>
      </c>
      <c r="G57">
        <v>62</v>
      </c>
      <c r="H57" t="s">
        <v>1075</v>
      </c>
      <c r="I57" t="s">
        <v>1076</v>
      </c>
      <c r="J57" t="s">
        <v>1095</v>
      </c>
      <c r="K57" t="s">
        <v>1096</v>
      </c>
      <c r="L57" t="s">
        <v>1097</v>
      </c>
      <c r="M57" t="s">
        <v>1101</v>
      </c>
      <c r="N57" t="s">
        <v>2167</v>
      </c>
    </row>
    <row r="58" spans="1:14" x14ac:dyDescent="0.25">
      <c r="A58" t="s">
        <v>719</v>
      </c>
      <c r="B58">
        <v>0</v>
      </c>
      <c r="C58">
        <v>13</v>
      </c>
      <c r="D58">
        <v>59</v>
      </c>
      <c r="E58">
        <v>0</v>
      </c>
      <c r="F58">
        <v>4</v>
      </c>
      <c r="G58">
        <v>7</v>
      </c>
      <c r="H58" t="s">
        <v>1075</v>
      </c>
      <c r="I58" t="s">
        <v>1076</v>
      </c>
      <c r="J58" t="s">
        <v>1107</v>
      </c>
      <c r="K58" t="s">
        <v>1244</v>
      </c>
      <c r="L58" t="s">
        <v>1245</v>
      </c>
      <c r="M58" t="s">
        <v>1104</v>
      </c>
      <c r="N58" t="s">
        <v>2168</v>
      </c>
    </row>
    <row r="59" spans="1:14" x14ac:dyDescent="0.25">
      <c r="A59" t="s">
        <v>720</v>
      </c>
      <c r="B59">
        <v>1</v>
      </c>
      <c r="C59">
        <v>4</v>
      </c>
      <c r="D59">
        <v>8</v>
      </c>
      <c r="E59">
        <v>11</v>
      </c>
      <c r="F59">
        <v>33</v>
      </c>
      <c r="G59">
        <v>7</v>
      </c>
      <c r="H59" t="s">
        <v>1075</v>
      </c>
      <c r="I59" t="s">
        <v>1076</v>
      </c>
      <c r="J59" t="s">
        <v>1205</v>
      </c>
      <c r="K59" t="s">
        <v>1205</v>
      </c>
      <c r="L59" t="s">
        <v>1205</v>
      </c>
      <c r="M59" t="s">
        <v>1104</v>
      </c>
      <c r="N59" t="s">
        <v>2169</v>
      </c>
    </row>
    <row r="60" spans="1:14" x14ac:dyDescent="0.25">
      <c r="A60" t="s">
        <v>721</v>
      </c>
      <c r="B60">
        <v>0</v>
      </c>
      <c r="C60">
        <v>46</v>
      </c>
      <c r="D60">
        <v>0</v>
      </c>
      <c r="E60">
        <v>0</v>
      </c>
      <c r="F60">
        <v>0</v>
      </c>
      <c r="G60">
        <v>0</v>
      </c>
      <c r="H60" t="s">
        <v>1075</v>
      </c>
      <c r="I60" t="s">
        <v>1080</v>
      </c>
      <c r="J60" t="s">
        <v>1081</v>
      </c>
      <c r="K60" t="s">
        <v>1235</v>
      </c>
      <c r="L60" t="s">
        <v>1383</v>
      </c>
      <c r="M60" t="s">
        <v>1178</v>
      </c>
      <c r="N60" t="s">
        <v>2170</v>
      </c>
    </row>
    <row r="61" spans="1:14" x14ac:dyDescent="0.25">
      <c r="A61" t="s">
        <v>722</v>
      </c>
      <c r="B61">
        <v>1</v>
      </c>
      <c r="C61">
        <v>19</v>
      </c>
      <c r="D61">
        <v>73</v>
      </c>
      <c r="E61">
        <v>1</v>
      </c>
      <c r="F61">
        <v>2</v>
      </c>
      <c r="G61">
        <v>2</v>
      </c>
      <c r="H61" t="s">
        <v>1075</v>
      </c>
      <c r="I61" t="s">
        <v>1076</v>
      </c>
      <c r="J61" t="s">
        <v>1095</v>
      </c>
      <c r="K61" t="s">
        <v>1096</v>
      </c>
      <c r="L61" t="s">
        <v>1096</v>
      </c>
      <c r="M61" t="s">
        <v>1101</v>
      </c>
      <c r="N61" t="s">
        <v>2171</v>
      </c>
    </row>
    <row r="62" spans="1:14" x14ac:dyDescent="0.25">
      <c r="A62" t="s">
        <v>723</v>
      </c>
      <c r="B62">
        <v>57</v>
      </c>
      <c r="C62">
        <v>140</v>
      </c>
      <c r="D62">
        <v>203</v>
      </c>
      <c r="E62">
        <v>60</v>
      </c>
      <c r="F62">
        <v>162</v>
      </c>
      <c r="G62">
        <v>99</v>
      </c>
      <c r="H62" t="s">
        <v>1075</v>
      </c>
      <c r="I62" t="s">
        <v>1076</v>
      </c>
      <c r="J62" t="s">
        <v>1095</v>
      </c>
      <c r="K62" t="s">
        <v>1096</v>
      </c>
      <c r="L62" t="s">
        <v>1097</v>
      </c>
      <c r="M62" t="s">
        <v>1241</v>
      </c>
      <c r="N62" t="s">
        <v>2172</v>
      </c>
    </row>
    <row r="63" spans="1:14" x14ac:dyDescent="0.25">
      <c r="A63" t="s">
        <v>724</v>
      </c>
      <c r="B63">
        <v>0</v>
      </c>
      <c r="C63">
        <v>3</v>
      </c>
      <c r="D63">
        <v>24</v>
      </c>
      <c r="E63">
        <v>0</v>
      </c>
      <c r="F63">
        <v>9</v>
      </c>
      <c r="G63">
        <v>6</v>
      </c>
      <c r="H63" t="s">
        <v>1075</v>
      </c>
      <c r="I63" t="s">
        <v>1076</v>
      </c>
      <c r="J63" t="s">
        <v>1293</v>
      </c>
      <c r="K63" t="s">
        <v>1293</v>
      </c>
      <c r="L63" t="s">
        <v>1293</v>
      </c>
      <c r="M63" t="s">
        <v>1160</v>
      </c>
      <c r="N63" t="s">
        <v>2173</v>
      </c>
    </row>
    <row r="64" spans="1:14" x14ac:dyDescent="0.25">
      <c r="A64" t="s">
        <v>725</v>
      </c>
      <c r="B64">
        <v>51</v>
      </c>
      <c r="C64">
        <v>4</v>
      </c>
      <c r="D64">
        <v>0</v>
      </c>
      <c r="E64">
        <v>0</v>
      </c>
      <c r="F64">
        <v>0</v>
      </c>
      <c r="G64">
        <v>0</v>
      </c>
      <c r="H64" t="s">
        <v>1075</v>
      </c>
      <c r="I64" t="s">
        <v>1076</v>
      </c>
      <c r="J64" t="s">
        <v>1102</v>
      </c>
      <c r="K64" t="s">
        <v>1103</v>
      </c>
      <c r="L64" t="s">
        <v>1103</v>
      </c>
      <c r="M64" t="s">
        <v>1105</v>
      </c>
      <c r="N64" t="s">
        <v>2174</v>
      </c>
    </row>
    <row r="65" spans="1:14" x14ac:dyDescent="0.25">
      <c r="A65" t="s">
        <v>726</v>
      </c>
      <c r="B65">
        <v>47</v>
      </c>
      <c r="C65">
        <v>1</v>
      </c>
      <c r="D65">
        <v>0</v>
      </c>
      <c r="E65">
        <v>0</v>
      </c>
      <c r="F65">
        <v>0</v>
      </c>
      <c r="G65">
        <v>0</v>
      </c>
      <c r="H65" t="s">
        <v>1075</v>
      </c>
      <c r="I65" t="s">
        <v>1076</v>
      </c>
      <c r="J65" t="s">
        <v>1095</v>
      </c>
      <c r="K65" t="s">
        <v>1227</v>
      </c>
      <c r="L65" t="s">
        <v>1260</v>
      </c>
      <c r="M65" t="s">
        <v>1100</v>
      </c>
      <c r="N65" t="s">
        <v>2175</v>
      </c>
    </row>
    <row r="66" spans="1:14" x14ac:dyDescent="0.25">
      <c r="A66" t="s">
        <v>727</v>
      </c>
      <c r="B66">
        <v>0</v>
      </c>
      <c r="C66">
        <v>0</v>
      </c>
      <c r="D66">
        <v>0</v>
      </c>
      <c r="E66">
        <v>33</v>
      </c>
      <c r="F66">
        <v>5</v>
      </c>
      <c r="G66">
        <v>1</v>
      </c>
      <c r="H66" t="s">
        <v>1075</v>
      </c>
      <c r="I66" t="s">
        <v>1076</v>
      </c>
      <c r="J66" t="s">
        <v>1095</v>
      </c>
      <c r="K66" t="s">
        <v>1096</v>
      </c>
      <c r="L66" t="s">
        <v>1096</v>
      </c>
      <c r="M66" t="s">
        <v>1101</v>
      </c>
      <c r="N66" t="s">
        <v>2176</v>
      </c>
    </row>
    <row r="67" spans="1:14" x14ac:dyDescent="0.25">
      <c r="A67" t="s">
        <v>728</v>
      </c>
      <c r="B67">
        <v>39</v>
      </c>
      <c r="C67">
        <v>0</v>
      </c>
      <c r="D67">
        <v>0</v>
      </c>
      <c r="E67">
        <v>0</v>
      </c>
      <c r="F67">
        <v>0</v>
      </c>
      <c r="G67">
        <v>0</v>
      </c>
      <c r="H67" t="s">
        <v>1075</v>
      </c>
      <c r="I67" t="s">
        <v>1076</v>
      </c>
      <c r="J67" t="s">
        <v>1076</v>
      </c>
      <c r="K67" t="s">
        <v>1076</v>
      </c>
      <c r="L67" t="s">
        <v>1076</v>
      </c>
      <c r="M67" t="s">
        <v>1105</v>
      </c>
      <c r="N67" t="s">
        <v>2177</v>
      </c>
    </row>
    <row r="68" spans="1:14" x14ac:dyDescent="0.25">
      <c r="A68" t="s">
        <v>729</v>
      </c>
      <c r="B68">
        <v>15</v>
      </c>
      <c r="C68">
        <v>43</v>
      </c>
      <c r="D68">
        <v>8</v>
      </c>
      <c r="E68">
        <v>1</v>
      </c>
      <c r="F68">
        <v>0</v>
      </c>
      <c r="G68">
        <v>0</v>
      </c>
      <c r="H68" t="s">
        <v>1075</v>
      </c>
      <c r="I68" t="s">
        <v>1076</v>
      </c>
      <c r="J68" t="s">
        <v>1095</v>
      </c>
      <c r="K68" t="s">
        <v>1096</v>
      </c>
      <c r="L68" t="s">
        <v>1195</v>
      </c>
      <c r="M68" t="s">
        <v>1104</v>
      </c>
      <c r="N68" t="s">
        <v>2178</v>
      </c>
    </row>
    <row r="69" spans="1:14" x14ac:dyDescent="0.25">
      <c r="A69" t="s">
        <v>730</v>
      </c>
      <c r="B69">
        <v>27</v>
      </c>
      <c r="C69">
        <v>20</v>
      </c>
      <c r="D69">
        <v>1</v>
      </c>
      <c r="E69">
        <v>0</v>
      </c>
      <c r="F69">
        <v>0</v>
      </c>
      <c r="G69">
        <v>0</v>
      </c>
      <c r="H69" t="s">
        <v>1075</v>
      </c>
      <c r="I69" t="s">
        <v>1076</v>
      </c>
      <c r="J69" t="s">
        <v>1095</v>
      </c>
      <c r="K69" t="s">
        <v>1096</v>
      </c>
      <c r="L69" t="s">
        <v>1195</v>
      </c>
      <c r="M69" t="s">
        <v>1104</v>
      </c>
      <c r="N69" t="s">
        <v>2179</v>
      </c>
    </row>
    <row r="70" spans="1:14" x14ac:dyDescent="0.25">
      <c r="A70" t="s">
        <v>731</v>
      </c>
      <c r="B70">
        <v>40</v>
      </c>
      <c r="C70">
        <v>2</v>
      </c>
      <c r="D70">
        <v>3</v>
      </c>
      <c r="E70">
        <v>0</v>
      </c>
      <c r="F70">
        <v>0</v>
      </c>
      <c r="G70">
        <v>0</v>
      </c>
      <c r="H70" t="s">
        <v>1075</v>
      </c>
      <c r="I70" t="s">
        <v>1080</v>
      </c>
      <c r="J70" t="s">
        <v>1081</v>
      </c>
      <c r="K70" t="s">
        <v>1229</v>
      </c>
      <c r="L70" t="s">
        <v>1230</v>
      </c>
      <c r="M70" t="s">
        <v>1231</v>
      </c>
      <c r="N70" t="s">
        <v>2180</v>
      </c>
    </row>
    <row r="71" spans="1:14" x14ac:dyDescent="0.25">
      <c r="A71" t="s">
        <v>732</v>
      </c>
      <c r="B71">
        <v>191</v>
      </c>
      <c r="C71">
        <v>288</v>
      </c>
      <c r="D71">
        <v>140</v>
      </c>
      <c r="E71">
        <v>121</v>
      </c>
      <c r="F71">
        <v>74</v>
      </c>
      <c r="G71">
        <v>108</v>
      </c>
      <c r="H71" t="s">
        <v>1075</v>
      </c>
      <c r="I71" t="s">
        <v>1076</v>
      </c>
      <c r="J71" t="s">
        <v>1095</v>
      </c>
      <c r="K71" t="s">
        <v>1096</v>
      </c>
      <c r="L71" t="s">
        <v>1096</v>
      </c>
      <c r="M71" t="s">
        <v>1101</v>
      </c>
      <c r="N71" t="s">
        <v>2181</v>
      </c>
    </row>
    <row r="72" spans="1:14" x14ac:dyDescent="0.25">
      <c r="A72" t="s">
        <v>733</v>
      </c>
      <c r="B72">
        <v>24</v>
      </c>
      <c r="C72">
        <v>1</v>
      </c>
      <c r="D72">
        <v>1</v>
      </c>
      <c r="E72">
        <v>3</v>
      </c>
      <c r="F72">
        <v>0</v>
      </c>
      <c r="G72">
        <v>0</v>
      </c>
      <c r="H72" t="s">
        <v>1075</v>
      </c>
      <c r="I72" t="s">
        <v>1076</v>
      </c>
      <c r="J72" t="s">
        <v>1102</v>
      </c>
      <c r="K72" t="s">
        <v>1103</v>
      </c>
      <c r="L72" t="s">
        <v>1249</v>
      </c>
      <c r="M72" t="s">
        <v>1105</v>
      </c>
      <c r="N72" t="s">
        <v>2182</v>
      </c>
    </row>
    <row r="73" spans="1:14" x14ac:dyDescent="0.25">
      <c r="A73" t="s">
        <v>734</v>
      </c>
      <c r="B73">
        <v>35</v>
      </c>
      <c r="C73">
        <v>148</v>
      </c>
      <c r="D73">
        <v>114</v>
      </c>
      <c r="E73">
        <v>40</v>
      </c>
      <c r="F73">
        <v>200</v>
      </c>
      <c r="G73">
        <v>7</v>
      </c>
      <c r="H73" t="s">
        <v>1075</v>
      </c>
      <c r="I73" t="s">
        <v>1076</v>
      </c>
      <c r="J73" t="s">
        <v>1102</v>
      </c>
      <c r="K73" t="s">
        <v>1103</v>
      </c>
      <c r="L73" t="s">
        <v>1250</v>
      </c>
      <c r="M73" t="s">
        <v>1376</v>
      </c>
      <c r="N73" t="s">
        <v>2183</v>
      </c>
    </row>
    <row r="74" spans="1:14" x14ac:dyDescent="0.25">
      <c r="A74" t="s">
        <v>736</v>
      </c>
      <c r="B74">
        <v>7</v>
      </c>
      <c r="C74">
        <v>12</v>
      </c>
      <c r="D74">
        <v>1</v>
      </c>
      <c r="E74">
        <v>0</v>
      </c>
      <c r="F74">
        <v>0</v>
      </c>
      <c r="G74">
        <v>1</v>
      </c>
      <c r="H74" t="s">
        <v>1075</v>
      </c>
      <c r="I74" t="s">
        <v>1080</v>
      </c>
      <c r="J74" t="s">
        <v>1081</v>
      </c>
      <c r="K74" t="s">
        <v>1206</v>
      </c>
      <c r="L74" t="s">
        <v>1359</v>
      </c>
      <c r="M74" t="s">
        <v>1144</v>
      </c>
      <c r="N74" t="s">
        <v>2184</v>
      </c>
    </row>
    <row r="75" spans="1:14" x14ac:dyDescent="0.25">
      <c r="A75" t="s">
        <v>737</v>
      </c>
      <c r="B75">
        <v>0</v>
      </c>
      <c r="C75">
        <v>1</v>
      </c>
      <c r="D75">
        <v>0</v>
      </c>
      <c r="E75">
        <v>33</v>
      </c>
      <c r="F75">
        <v>4</v>
      </c>
      <c r="G75">
        <v>0</v>
      </c>
      <c r="H75" t="s">
        <v>1075</v>
      </c>
      <c r="I75" t="s">
        <v>1076</v>
      </c>
      <c r="J75" t="s">
        <v>1095</v>
      </c>
      <c r="K75" t="s">
        <v>1096</v>
      </c>
      <c r="L75" t="s">
        <v>1097</v>
      </c>
      <c r="M75" t="s">
        <v>1101</v>
      </c>
      <c r="N75" t="s">
        <v>2185</v>
      </c>
    </row>
    <row r="76" spans="1:14" x14ac:dyDescent="0.25">
      <c r="A76" t="s">
        <v>738</v>
      </c>
      <c r="B76">
        <v>4</v>
      </c>
      <c r="C76">
        <v>8</v>
      </c>
      <c r="D76">
        <v>24</v>
      </c>
      <c r="E76">
        <v>8</v>
      </c>
      <c r="F76">
        <v>16</v>
      </c>
      <c r="G76">
        <v>2</v>
      </c>
      <c r="H76" t="s">
        <v>1075</v>
      </c>
      <c r="I76" t="s">
        <v>1076</v>
      </c>
      <c r="J76" t="s">
        <v>1102</v>
      </c>
      <c r="K76" t="s">
        <v>1103</v>
      </c>
      <c r="L76" t="s">
        <v>1294</v>
      </c>
      <c r="M76" t="s">
        <v>1104</v>
      </c>
      <c r="N76" t="s">
        <v>2186</v>
      </c>
    </row>
    <row r="77" spans="1:14" x14ac:dyDescent="0.25">
      <c r="A77" t="s">
        <v>739</v>
      </c>
      <c r="B77">
        <v>6</v>
      </c>
      <c r="C77">
        <v>10</v>
      </c>
      <c r="D77">
        <v>0</v>
      </c>
      <c r="E77">
        <v>26</v>
      </c>
      <c r="F77">
        <v>2</v>
      </c>
      <c r="G77">
        <v>2</v>
      </c>
      <c r="H77" t="s">
        <v>1075</v>
      </c>
      <c r="I77" t="s">
        <v>1076</v>
      </c>
      <c r="J77" t="s">
        <v>1095</v>
      </c>
      <c r="K77" t="s">
        <v>1096</v>
      </c>
      <c r="L77" t="s">
        <v>1225</v>
      </c>
      <c r="M77" t="s">
        <v>1101</v>
      </c>
      <c r="N77" t="s">
        <v>2187</v>
      </c>
    </row>
    <row r="78" spans="1:14" x14ac:dyDescent="0.25">
      <c r="A78" t="s">
        <v>741</v>
      </c>
      <c r="B78">
        <v>10</v>
      </c>
      <c r="C78">
        <v>5</v>
      </c>
      <c r="D78">
        <v>2</v>
      </c>
      <c r="E78">
        <v>20</v>
      </c>
      <c r="F78">
        <v>3</v>
      </c>
      <c r="G78">
        <v>0</v>
      </c>
      <c r="H78" t="s">
        <v>1075</v>
      </c>
      <c r="I78" t="s">
        <v>1076</v>
      </c>
      <c r="J78" t="s">
        <v>1095</v>
      </c>
      <c r="K78" t="s">
        <v>1279</v>
      </c>
      <c r="L78" t="s">
        <v>1279</v>
      </c>
      <c r="M78" t="s">
        <v>1171</v>
      </c>
      <c r="N78" t="s">
        <v>2188</v>
      </c>
    </row>
    <row r="79" spans="1:14" x14ac:dyDescent="0.25">
      <c r="A79" t="s">
        <v>742</v>
      </c>
      <c r="B79">
        <v>4</v>
      </c>
      <c r="C79">
        <v>10</v>
      </c>
      <c r="D79">
        <v>1</v>
      </c>
      <c r="E79">
        <v>13</v>
      </c>
      <c r="F79">
        <v>2</v>
      </c>
      <c r="G79">
        <v>2</v>
      </c>
      <c r="H79" t="s">
        <v>1075</v>
      </c>
      <c r="I79" t="s">
        <v>1076</v>
      </c>
      <c r="J79" t="s">
        <v>1095</v>
      </c>
      <c r="K79" t="s">
        <v>1096</v>
      </c>
      <c r="L79" t="s">
        <v>1096</v>
      </c>
      <c r="M79" t="s">
        <v>1225</v>
      </c>
      <c r="N79" t="s">
        <v>2189</v>
      </c>
    </row>
    <row r="80" spans="1:14" x14ac:dyDescent="0.25">
      <c r="A80" t="s">
        <v>743</v>
      </c>
      <c r="B80">
        <v>10</v>
      </c>
      <c r="C80">
        <v>16</v>
      </c>
      <c r="D80">
        <v>0</v>
      </c>
      <c r="E80">
        <v>0</v>
      </c>
      <c r="F80">
        <v>0</v>
      </c>
      <c r="G80">
        <v>0</v>
      </c>
      <c r="H80" t="s">
        <v>1075</v>
      </c>
      <c r="I80" t="s">
        <v>1076</v>
      </c>
      <c r="J80" t="s">
        <v>1102</v>
      </c>
      <c r="K80" t="s">
        <v>1103</v>
      </c>
      <c r="L80" t="s">
        <v>1103</v>
      </c>
      <c r="M80" t="s">
        <v>1105</v>
      </c>
      <c r="N80" t="s">
        <v>2190</v>
      </c>
    </row>
    <row r="81" spans="1:14" x14ac:dyDescent="0.25">
      <c r="A81" t="s">
        <v>744</v>
      </c>
      <c r="B81">
        <v>0</v>
      </c>
      <c r="C81">
        <v>2</v>
      </c>
      <c r="D81">
        <v>0</v>
      </c>
      <c r="E81">
        <v>0</v>
      </c>
      <c r="F81">
        <v>0</v>
      </c>
      <c r="G81">
        <v>13</v>
      </c>
      <c r="H81" t="s">
        <v>1075</v>
      </c>
      <c r="I81" t="s">
        <v>1076</v>
      </c>
      <c r="J81" t="s">
        <v>1088</v>
      </c>
      <c r="K81" t="s">
        <v>1200</v>
      </c>
      <c r="L81" t="s">
        <v>1248</v>
      </c>
      <c r="M81" t="s">
        <v>1248</v>
      </c>
      <c r="N81" t="s">
        <v>2191</v>
      </c>
    </row>
    <row r="82" spans="1:14" x14ac:dyDescent="0.25">
      <c r="A82" t="s">
        <v>745</v>
      </c>
      <c r="B82">
        <v>0</v>
      </c>
      <c r="C82">
        <v>0</v>
      </c>
      <c r="D82">
        <v>0</v>
      </c>
      <c r="E82">
        <v>238</v>
      </c>
      <c r="F82">
        <v>238</v>
      </c>
      <c r="G82">
        <v>4</v>
      </c>
      <c r="H82" t="s">
        <v>1075</v>
      </c>
      <c r="I82" t="s">
        <v>1080</v>
      </c>
      <c r="J82" t="s">
        <v>1081</v>
      </c>
      <c r="K82" t="s">
        <v>1138</v>
      </c>
      <c r="L82" t="s">
        <v>1155</v>
      </c>
      <c r="M82" t="s">
        <v>1274</v>
      </c>
      <c r="N82" t="s">
        <v>2192</v>
      </c>
    </row>
    <row r="83" spans="1:14" x14ac:dyDescent="0.25">
      <c r="A83" t="s">
        <v>746</v>
      </c>
      <c r="B83">
        <v>0</v>
      </c>
      <c r="C83">
        <v>0</v>
      </c>
      <c r="D83">
        <v>11</v>
      </c>
      <c r="E83">
        <v>0</v>
      </c>
      <c r="F83">
        <v>0</v>
      </c>
      <c r="G83">
        <v>0</v>
      </c>
      <c r="H83" t="s">
        <v>1075</v>
      </c>
      <c r="I83" t="s">
        <v>1076</v>
      </c>
      <c r="J83" t="s">
        <v>1088</v>
      </c>
      <c r="K83" t="s">
        <v>1089</v>
      </c>
      <c r="L83" t="s">
        <v>1090</v>
      </c>
      <c r="M83" t="s">
        <v>1307</v>
      </c>
      <c r="N83" t="s">
        <v>2193</v>
      </c>
    </row>
    <row r="84" spans="1:14" x14ac:dyDescent="0.25">
      <c r="A84" t="s">
        <v>747</v>
      </c>
      <c r="B84">
        <v>0</v>
      </c>
      <c r="C84">
        <v>1</v>
      </c>
      <c r="D84">
        <v>9</v>
      </c>
      <c r="E84">
        <v>0</v>
      </c>
      <c r="F84">
        <v>2</v>
      </c>
      <c r="G84">
        <v>1</v>
      </c>
      <c r="H84" t="s">
        <v>1075</v>
      </c>
      <c r="I84" t="s">
        <v>1076</v>
      </c>
      <c r="J84" t="s">
        <v>1088</v>
      </c>
      <c r="K84" t="s">
        <v>1089</v>
      </c>
      <c r="L84" t="s">
        <v>1311</v>
      </c>
      <c r="M84" t="s">
        <v>1312</v>
      </c>
      <c r="N84" t="s">
        <v>2194</v>
      </c>
    </row>
    <row r="85" spans="1:14" x14ac:dyDescent="0.25">
      <c r="A85" t="s">
        <v>748</v>
      </c>
      <c r="B85">
        <v>0</v>
      </c>
      <c r="C85">
        <v>0</v>
      </c>
      <c r="D85">
        <v>1</v>
      </c>
      <c r="E85">
        <v>0</v>
      </c>
      <c r="F85">
        <v>0</v>
      </c>
      <c r="G85">
        <v>8</v>
      </c>
      <c r="H85" t="s">
        <v>1075</v>
      </c>
      <c r="I85" t="s">
        <v>1076</v>
      </c>
      <c r="J85" t="s">
        <v>1088</v>
      </c>
      <c r="K85" t="s">
        <v>1200</v>
      </c>
      <c r="L85" t="s">
        <v>1200</v>
      </c>
      <c r="M85" t="s">
        <v>1160</v>
      </c>
      <c r="N85" t="s">
        <v>2195</v>
      </c>
    </row>
    <row r="86" spans="1:14" x14ac:dyDescent="0.25">
      <c r="A86" t="s">
        <v>749</v>
      </c>
      <c r="B86">
        <v>8</v>
      </c>
      <c r="C86">
        <v>4</v>
      </c>
      <c r="D86">
        <v>0</v>
      </c>
      <c r="E86">
        <v>0</v>
      </c>
      <c r="F86">
        <v>0</v>
      </c>
      <c r="G86">
        <v>0</v>
      </c>
      <c r="H86" t="s">
        <v>1075</v>
      </c>
      <c r="I86" t="s">
        <v>1080</v>
      </c>
      <c r="J86" t="s">
        <v>1081</v>
      </c>
      <c r="K86" t="s">
        <v>1085</v>
      </c>
      <c r="L86" t="s">
        <v>1159</v>
      </c>
      <c r="M86" t="s">
        <v>1171</v>
      </c>
      <c r="N86" t="s">
        <v>2196</v>
      </c>
    </row>
    <row r="87" spans="1:14" x14ac:dyDescent="0.25">
      <c r="A87" t="s">
        <v>751</v>
      </c>
      <c r="B87">
        <v>1</v>
      </c>
      <c r="C87">
        <v>4</v>
      </c>
      <c r="D87">
        <v>19</v>
      </c>
      <c r="E87">
        <v>0</v>
      </c>
      <c r="F87">
        <v>2</v>
      </c>
      <c r="G87">
        <v>13</v>
      </c>
      <c r="H87" t="s">
        <v>1075</v>
      </c>
      <c r="I87" t="s">
        <v>1076</v>
      </c>
      <c r="J87" t="s">
        <v>1102</v>
      </c>
      <c r="K87" t="s">
        <v>1103</v>
      </c>
      <c r="L87" t="s">
        <v>1249</v>
      </c>
      <c r="M87" t="s">
        <v>1105</v>
      </c>
      <c r="N87" t="s">
        <v>2197</v>
      </c>
    </row>
    <row r="88" spans="1:14" x14ac:dyDescent="0.25">
      <c r="A88" t="s">
        <v>754</v>
      </c>
      <c r="B88">
        <v>0</v>
      </c>
      <c r="C88">
        <v>1</v>
      </c>
      <c r="D88">
        <v>4</v>
      </c>
      <c r="E88">
        <v>3</v>
      </c>
      <c r="F88">
        <v>2</v>
      </c>
      <c r="G88">
        <v>1</v>
      </c>
      <c r="H88" t="s">
        <v>1075</v>
      </c>
      <c r="I88" t="s">
        <v>1076</v>
      </c>
      <c r="J88" t="s">
        <v>1088</v>
      </c>
      <c r="K88" t="s">
        <v>1089</v>
      </c>
      <c r="L88" t="s">
        <v>1091</v>
      </c>
      <c r="M88" t="s">
        <v>1091</v>
      </c>
      <c r="N88" t="s">
        <v>2198</v>
      </c>
    </row>
    <row r="89" spans="1:14" x14ac:dyDescent="0.25">
      <c r="A89" t="s">
        <v>755</v>
      </c>
      <c r="B89">
        <v>10</v>
      </c>
      <c r="C89">
        <v>0</v>
      </c>
      <c r="D89">
        <v>0</v>
      </c>
      <c r="E89">
        <v>1</v>
      </c>
      <c r="F89">
        <v>0</v>
      </c>
      <c r="G89">
        <v>0</v>
      </c>
      <c r="H89" t="s">
        <v>1075</v>
      </c>
      <c r="I89" t="s">
        <v>1076</v>
      </c>
      <c r="J89" t="s">
        <v>1095</v>
      </c>
      <c r="K89" t="s">
        <v>1227</v>
      </c>
      <c r="L89" t="s">
        <v>1260</v>
      </c>
      <c r="M89" t="s">
        <v>1149</v>
      </c>
      <c r="N89" t="s">
        <v>2199</v>
      </c>
    </row>
    <row r="90" spans="1:14" x14ac:dyDescent="0.25">
      <c r="A90" t="s">
        <v>756</v>
      </c>
      <c r="B90">
        <v>374</v>
      </c>
      <c r="C90">
        <v>13</v>
      </c>
      <c r="D90">
        <v>3</v>
      </c>
      <c r="E90">
        <v>235</v>
      </c>
      <c r="F90">
        <v>107</v>
      </c>
      <c r="G90">
        <v>7</v>
      </c>
      <c r="H90" t="s">
        <v>1075</v>
      </c>
      <c r="I90" t="s">
        <v>1080</v>
      </c>
      <c r="J90" t="s">
        <v>1081</v>
      </c>
      <c r="K90" t="s">
        <v>1085</v>
      </c>
      <c r="L90" t="s">
        <v>1085</v>
      </c>
      <c r="M90" t="s">
        <v>1285</v>
      </c>
      <c r="N90" t="s">
        <v>2200</v>
      </c>
    </row>
    <row r="91" spans="1:14" x14ac:dyDescent="0.25">
      <c r="A91" t="s">
        <v>757</v>
      </c>
      <c r="B91">
        <v>0</v>
      </c>
      <c r="C91">
        <v>8</v>
      </c>
      <c r="D91">
        <v>1</v>
      </c>
      <c r="E91">
        <v>0</v>
      </c>
      <c r="F91">
        <v>0</v>
      </c>
      <c r="G91">
        <v>0</v>
      </c>
      <c r="H91" t="s">
        <v>1075</v>
      </c>
      <c r="I91" t="s">
        <v>1076</v>
      </c>
      <c r="J91" t="s">
        <v>1088</v>
      </c>
      <c r="K91" t="s">
        <v>1281</v>
      </c>
      <c r="L91" t="s">
        <v>1384</v>
      </c>
      <c r="M91" t="s">
        <v>1160</v>
      </c>
      <c r="N91" t="s">
        <v>2201</v>
      </c>
    </row>
    <row r="92" spans="1:14" x14ac:dyDescent="0.25">
      <c r="A92" t="s">
        <v>758</v>
      </c>
      <c r="B92">
        <v>0</v>
      </c>
      <c r="C92">
        <v>1</v>
      </c>
      <c r="D92">
        <v>15</v>
      </c>
      <c r="E92">
        <v>0</v>
      </c>
      <c r="F92">
        <v>1</v>
      </c>
      <c r="G92">
        <v>3</v>
      </c>
      <c r="H92" t="s">
        <v>1075</v>
      </c>
      <c r="I92" t="s">
        <v>1076</v>
      </c>
      <c r="J92" t="s">
        <v>1107</v>
      </c>
      <c r="K92" t="s">
        <v>1197</v>
      </c>
      <c r="L92" t="s">
        <v>1385</v>
      </c>
      <c r="M92" t="s">
        <v>1246</v>
      </c>
      <c r="N92" t="s">
        <v>2202</v>
      </c>
    </row>
    <row r="93" spans="1:14" x14ac:dyDescent="0.25">
      <c r="A93" t="s">
        <v>759</v>
      </c>
      <c r="B93">
        <v>6</v>
      </c>
      <c r="C93">
        <v>3</v>
      </c>
      <c r="D93">
        <v>0</v>
      </c>
      <c r="E93">
        <v>0</v>
      </c>
      <c r="F93">
        <v>0</v>
      </c>
      <c r="G93">
        <v>0</v>
      </c>
      <c r="H93" t="s">
        <v>1075</v>
      </c>
      <c r="I93" t="s">
        <v>1080</v>
      </c>
      <c r="J93" t="s">
        <v>1081</v>
      </c>
      <c r="K93" t="s">
        <v>1142</v>
      </c>
      <c r="L93" t="s">
        <v>1377</v>
      </c>
      <c r="M93" t="s">
        <v>1143</v>
      </c>
      <c r="N93" t="s">
        <v>2203</v>
      </c>
    </row>
    <row r="94" spans="1:14" x14ac:dyDescent="0.25">
      <c r="A94" t="s">
        <v>760</v>
      </c>
      <c r="B94">
        <v>13</v>
      </c>
      <c r="C94">
        <v>1</v>
      </c>
      <c r="D94">
        <v>1</v>
      </c>
      <c r="E94">
        <v>0</v>
      </c>
      <c r="F94">
        <v>0</v>
      </c>
      <c r="G94">
        <v>0</v>
      </c>
      <c r="H94" t="s">
        <v>1075</v>
      </c>
      <c r="I94" t="s">
        <v>1080</v>
      </c>
      <c r="J94" t="s">
        <v>1081</v>
      </c>
      <c r="K94" t="s">
        <v>1229</v>
      </c>
      <c r="L94" t="s">
        <v>1230</v>
      </c>
      <c r="M94" t="s">
        <v>1231</v>
      </c>
      <c r="N94" t="s">
        <v>2204</v>
      </c>
    </row>
    <row r="95" spans="1:14" x14ac:dyDescent="0.25">
      <c r="A95" t="s">
        <v>761</v>
      </c>
      <c r="B95">
        <v>0</v>
      </c>
      <c r="C95">
        <v>0</v>
      </c>
      <c r="D95">
        <v>1</v>
      </c>
      <c r="E95">
        <v>1</v>
      </c>
      <c r="F95">
        <v>2</v>
      </c>
      <c r="G95">
        <v>8</v>
      </c>
      <c r="H95" t="s">
        <v>1075</v>
      </c>
      <c r="I95" t="s">
        <v>1080</v>
      </c>
      <c r="J95" t="s">
        <v>1081</v>
      </c>
      <c r="K95" t="s">
        <v>1209</v>
      </c>
      <c r="L95" t="s">
        <v>1210</v>
      </c>
      <c r="M95" t="s">
        <v>1211</v>
      </c>
      <c r="N95" t="s">
        <v>2205</v>
      </c>
    </row>
    <row r="96" spans="1:14" x14ac:dyDescent="0.25">
      <c r="A96" t="s">
        <v>762</v>
      </c>
      <c r="B96">
        <v>0</v>
      </c>
      <c r="C96">
        <v>9</v>
      </c>
      <c r="D96">
        <v>0</v>
      </c>
      <c r="E96">
        <v>0</v>
      </c>
      <c r="F96">
        <v>0</v>
      </c>
      <c r="G96">
        <v>0</v>
      </c>
      <c r="H96" t="s">
        <v>1075</v>
      </c>
      <c r="I96" t="s">
        <v>1080</v>
      </c>
      <c r="J96" t="s">
        <v>1081</v>
      </c>
      <c r="K96" t="s">
        <v>1081</v>
      </c>
      <c r="L96" t="s">
        <v>1081</v>
      </c>
      <c r="M96" t="s">
        <v>1144</v>
      </c>
      <c r="N96" t="s">
        <v>2206</v>
      </c>
    </row>
    <row r="97" spans="1:14" x14ac:dyDescent="0.25">
      <c r="A97" t="s">
        <v>764</v>
      </c>
      <c r="B97">
        <v>5</v>
      </c>
      <c r="C97">
        <v>3</v>
      </c>
      <c r="D97">
        <v>1</v>
      </c>
      <c r="E97">
        <v>4</v>
      </c>
      <c r="F97">
        <v>1</v>
      </c>
      <c r="G97">
        <v>0</v>
      </c>
      <c r="H97" t="s">
        <v>1075</v>
      </c>
      <c r="I97" t="s">
        <v>1076</v>
      </c>
      <c r="J97" t="s">
        <v>1102</v>
      </c>
      <c r="K97" t="s">
        <v>1102</v>
      </c>
      <c r="L97" t="s">
        <v>1102</v>
      </c>
      <c r="M97" t="s">
        <v>1104</v>
      </c>
      <c r="N97" t="s">
        <v>2207</v>
      </c>
    </row>
    <row r="98" spans="1:14" x14ac:dyDescent="0.25">
      <c r="A98" t="s">
        <v>765</v>
      </c>
      <c r="B98">
        <v>6</v>
      </c>
      <c r="C98">
        <v>8</v>
      </c>
      <c r="D98">
        <v>1</v>
      </c>
      <c r="E98">
        <v>0</v>
      </c>
      <c r="F98">
        <v>0</v>
      </c>
      <c r="G98">
        <v>0</v>
      </c>
      <c r="H98" t="s">
        <v>1075</v>
      </c>
      <c r="I98" t="s">
        <v>1080</v>
      </c>
      <c r="J98" t="s">
        <v>1081</v>
      </c>
      <c r="K98" t="s">
        <v>1222</v>
      </c>
      <c r="L98" t="s">
        <v>1374</v>
      </c>
      <c r="M98" t="s">
        <v>1224</v>
      </c>
      <c r="N98" t="s">
        <v>2208</v>
      </c>
    </row>
    <row r="99" spans="1:14" x14ac:dyDescent="0.25">
      <c r="A99" t="s">
        <v>766</v>
      </c>
      <c r="B99">
        <v>2</v>
      </c>
      <c r="C99">
        <v>1</v>
      </c>
      <c r="D99">
        <v>1</v>
      </c>
      <c r="E99">
        <v>8</v>
      </c>
      <c r="F99">
        <v>3</v>
      </c>
      <c r="G99">
        <v>1</v>
      </c>
      <c r="H99" t="s">
        <v>1075</v>
      </c>
      <c r="I99" t="s">
        <v>1076</v>
      </c>
      <c r="J99" t="s">
        <v>1095</v>
      </c>
      <c r="K99" t="s">
        <v>1096</v>
      </c>
      <c r="L99" t="s">
        <v>1097</v>
      </c>
      <c r="M99" t="s">
        <v>1098</v>
      </c>
      <c r="N99" t="s">
        <v>2209</v>
      </c>
    </row>
    <row r="100" spans="1:14" x14ac:dyDescent="0.25">
      <c r="A100" t="s">
        <v>767</v>
      </c>
      <c r="B100">
        <v>0</v>
      </c>
      <c r="C100">
        <v>4</v>
      </c>
      <c r="D100">
        <v>0</v>
      </c>
      <c r="E100">
        <v>8</v>
      </c>
      <c r="F100">
        <v>306</v>
      </c>
      <c r="G100">
        <v>35</v>
      </c>
      <c r="H100" t="s">
        <v>1075</v>
      </c>
      <c r="I100" t="s">
        <v>1080</v>
      </c>
      <c r="J100" t="s">
        <v>1081</v>
      </c>
      <c r="K100" t="s">
        <v>1214</v>
      </c>
      <c r="L100" t="s">
        <v>1329</v>
      </c>
      <c r="M100" t="s">
        <v>1140</v>
      </c>
      <c r="N100" t="s">
        <v>2210</v>
      </c>
    </row>
    <row r="101" spans="1:14" x14ac:dyDescent="0.25">
      <c r="A101" t="s">
        <v>768</v>
      </c>
      <c r="B101">
        <v>0</v>
      </c>
      <c r="C101">
        <v>0</v>
      </c>
      <c r="D101">
        <v>0</v>
      </c>
      <c r="E101">
        <v>0</v>
      </c>
      <c r="F101">
        <v>7</v>
      </c>
      <c r="G101">
        <v>0</v>
      </c>
      <c r="H101" t="s">
        <v>1075</v>
      </c>
      <c r="I101" t="s">
        <v>1076</v>
      </c>
      <c r="J101" t="s">
        <v>1095</v>
      </c>
      <c r="K101" t="s">
        <v>1096</v>
      </c>
      <c r="L101" t="s">
        <v>1096</v>
      </c>
      <c r="M101" t="s">
        <v>1100</v>
      </c>
      <c r="N101" t="s">
        <v>2211</v>
      </c>
    </row>
    <row r="102" spans="1:14" x14ac:dyDescent="0.25">
      <c r="A102" t="s">
        <v>769</v>
      </c>
      <c r="B102">
        <v>10</v>
      </c>
      <c r="C102">
        <v>0</v>
      </c>
      <c r="D102">
        <v>0</v>
      </c>
      <c r="E102">
        <v>0</v>
      </c>
      <c r="F102">
        <v>0</v>
      </c>
      <c r="G102">
        <v>0</v>
      </c>
      <c r="H102" t="s">
        <v>1075</v>
      </c>
      <c r="I102" t="s">
        <v>1076</v>
      </c>
      <c r="J102" t="s">
        <v>1077</v>
      </c>
      <c r="K102" t="s">
        <v>1257</v>
      </c>
      <c r="L102" t="s">
        <v>1257</v>
      </c>
      <c r="M102" t="s">
        <v>1079</v>
      </c>
      <c r="N102" t="s">
        <v>2212</v>
      </c>
    </row>
    <row r="103" spans="1:14" x14ac:dyDescent="0.25">
      <c r="A103" t="s">
        <v>770</v>
      </c>
      <c r="B103">
        <v>0</v>
      </c>
      <c r="C103">
        <v>0</v>
      </c>
      <c r="D103">
        <v>4</v>
      </c>
      <c r="E103">
        <v>0</v>
      </c>
      <c r="F103">
        <v>1</v>
      </c>
      <c r="G103">
        <v>4</v>
      </c>
      <c r="H103" t="s">
        <v>1075</v>
      </c>
      <c r="I103" t="s">
        <v>1076</v>
      </c>
      <c r="J103" t="s">
        <v>1095</v>
      </c>
      <c r="K103" t="s">
        <v>1096</v>
      </c>
      <c r="L103" t="s">
        <v>1096</v>
      </c>
      <c r="M103" t="s">
        <v>1100</v>
      </c>
      <c r="N103" t="s">
        <v>2213</v>
      </c>
    </row>
    <row r="104" spans="1:14" x14ac:dyDescent="0.25">
      <c r="A104" t="s">
        <v>771</v>
      </c>
      <c r="B104">
        <v>0</v>
      </c>
      <c r="C104">
        <v>0</v>
      </c>
      <c r="D104">
        <v>0</v>
      </c>
      <c r="E104">
        <v>1</v>
      </c>
      <c r="F104">
        <v>6</v>
      </c>
      <c r="G104">
        <v>1</v>
      </c>
      <c r="H104" t="s">
        <v>1075</v>
      </c>
      <c r="I104" t="s">
        <v>1080</v>
      </c>
      <c r="J104" t="s">
        <v>1081</v>
      </c>
      <c r="K104" t="s">
        <v>1142</v>
      </c>
      <c r="L104" t="s">
        <v>1387</v>
      </c>
      <c r="M104" t="s">
        <v>1208</v>
      </c>
      <c r="N104" t="s">
        <v>2214</v>
      </c>
    </row>
    <row r="105" spans="1:14" x14ac:dyDescent="0.25">
      <c r="A105" t="s">
        <v>772</v>
      </c>
      <c r="B105">
        <v>0</v>
      </c>
      <c r="C105">
        <v>0</v>
      </c>
      <c r="D105">
        <v>2</v>
      </c>
      <c r="E105">
        <v>0</v>
      </c>
      <c r="F105">
        <v>0</v>
      </c>
      <c r="G105">
        <v>2</v>
      </c>
      <c r="H105" t="s">
        <v>1075</v>
      </c>
      <c r="I105" t="s">
        <v>1076</v>
      </c>
      <c r="J105" t="s">
        <v>1095</v>
      </c>
      <c r="K105" t="s">
        <v>1096</v>
      </c>
      <c r="L105" t="s">
        <v>1096</v>
      </c>
      <c r="M105" t="s">
        <v>1288</v>
      </c>
      <c r="N105" t="s">
        <v>2215</v>
      </c>
    </row>
    <row r="106" spans="1:14" x14ac:dyDescent="0.25">
      <c r="A106" t="s">
        <v>773</v>
      </c>
      <c r="B106">
        <v>4</v>
      </c>
      <c r="C106">
        <v>0</v>
      </c>
      <c r="D106">
        <v>0</v>
      </c>
      <c r="E106">
        <v>0</v>
      </c>
      <c r="F106">
        <v>0</v>
      </c>
      <c r="G106">
        <v>0</v>
      </c>
      <c r="H106" t="s">
        <v>1075</v>
      </c>
      <c r="I106" t="s">
        <v>1080</v>
      </c>
      <c r="J106" t="s">
        <v>1081</v>
      </c>
      <c r="K106" t="s">
        <v>1081</v>
      </c>
      <c r="L106" t="s">
        <v>1081</v>
      </c>
      <c r="M106" t="s">
        <v>1144</v>
      </c>
      <c r="N106" t="s">
        <v>2216</v>
      </c>
    </row>
    <row r="107" spans="1:14" x14ac:dyDescent="0.25">
      <c r="A107" t="s">
        <v>774</v>
      </c>
      <c r="B107">
        <v>0</v>
      </c>
      <c r="C107">
        <v>0</v>
      </c>
      <c r="D107">
        <v>3</v>
      </c>
      <c r="E107">
        <v>0</v>
      </c>
      <c r="F107">
        <v>1</v>
      </c>
      <c r="G107">
        <v>0</v>
      </c>
      <c r="H107" t="s">
        <v>1075</v>
      </c>
      <c r="I107" t="s">
        <v>1076</v>
      </c>
      <c r="J107" t="s">
        <v>1095</v>
      </c>
      <c r="K107" t="s">
        <v>1096</v>
      </c>
      <c r="L107" t="s">
        <v>1097</v>
      </c>
      <c r="M107" t="s">
        <v>1100</v>
      </c>
      <c r="N107" t="s">
        <v>2217</v>
      </c>
    </row>
    <row r="108" spans="1:14" x14ac:dyDescent="0.25">
      <c r="A108" t="s">
        <v>775</v>
      </c>
      <c r="B108">
        <v>2</v>
      </c>
      <c r="C108">
        <v>1</v>
      </c>
      <c r="D108">
        <v>0</v>
      </c>
      <c r="E108">
        <v>0</v>
      </c>
      <c r="F108">
        <v>0</v>
      </c>
      <c r="G108">
        <v>0</v>
      </c>
      <c r="H108" t="s">
        <v>1075</v>
      </c>
      <c r="I108" t="s">
        <v>1076</v>
      </c>
      <c r="J108" t="s">
        <v>1088</v>
      </c>
      <c r="K108" t="s">
        <v>1089</v>
      </c>
      <c r="L108" t="s">
        <v>1289</v>
      </c>
      <c r="M108" t="s">
        <v>1290</v>
      </c>
      <c r="N108" t="s">
        <v>2218</v>
      </c>
    </row>
    <row r="109" spans="1:14" x14ac:dyDescent="0.25">
      <c r="A109" t="s">
        <v>776</v>
      </c>
      <c r="B109">
        <v>7</v>
      </c>
      <c r="C109">
        <v>0</v>
      </c>
      <c r="D109">
        <v>0</v>
      </c>
      <c r="E109">
        <v>1</v>
      </c>
      <c r="F109">
        <v>0</v>
      </c>
      <c r="G109">
        <v>0</v>
      </c>
      <c r="H109" t="s">
        <v>1075</v>
      </c>
      <c r="I109" t="s">
        <v>1076</v>
      </c>
      <c r="J109" t="s">
        <v>1095</v>
      </c>
      <c r="K109" t="s">
        <v>1096</v>
      </c>
      <c r="L109" t="s">
        <v>1097</v>
      </c>
      <c r="M109" t="s">
        <v>1101</v>
      </c>
      <c r="N109" t="s">
        <v>2219</v>
      </c>
    </row>
    <row r="110" spans="1:14" x14ac:dyDescent="0.25">
      <c r="A110" t="s">
        <v>777</v>
      </c>
      <c r="B110">
        <v>3</v>
      </c>
      <c r="C110">
        <v>1</v>
      </c>
      <c r="D110">
        <v>0</v>
      </c>
      <c r="E110">
        <v>0</v>
      </c>
      <c r="F110">
        <v>0</v>
      </c>
      <c r="G110">
        <v>0</v>
      </c>
      <c r="H110" t="s">
        <v>1075</v>
      </c>
      <c r="I110" t="s">
        <v>1076</v>
      </c>
      <c r="J110" t="s">
        <v>1088</v>
      </c>
      <c r="K110" t="s">
        <v>1200</v>
      </c>
      <c r="L110" t="s">
        <v>1272</v>
      </c>
      <c r="M110" t="s">
        <v>1378</v>
      </c>
      <c r="N110" t="s">
        <v>2220</v>
      </c>
    </row>
    <row r="111" spans="1:14" x14ac:dyDescent="0.25">
      <c r="A111" t="s">
        <v>778</v>
      </c>
      <c r="B111">
        <v>2</v>
      </c>
      <c r="C111">
        <v>25</v>
      </c>
      <c r="D111">
        <v>125</v>
      </c>
      <c r="E111">
        <v>37</v>
      </c>
      <c r="F111">
        <v>68</v>
      </c>
      <c r="G111">
        <v>179</v>
      </c>
      <c r="H111" t="s">
        <v>1075</v>
      </c>
      <c r="I111" t="s">
        <v>1076</v>
      </c>
      <c r="J111" t="s">
        <v>1095</v>
      </c>
      <c r="K111" t="s">
        <v>1096</v>
      </c>
      <c r="L111" t="s">
        <v>1096</v>
      </c>
      <c r="M111" t="s">
        <v>1101</v>
      </c>
      <c r="N111" t="s">
        <v>2221</v>
      </c>
    </row>
    <row r="112" spans="1:14" x14ac:dyDescent="0.25">
      <c r="A112" t="s">
        <v>779</v>
      </c>
      <c r="B112">
        <v>1</v>
      </c>
      <c r="C112">
        <v>2</v>
      </c>
      <c r="D112">
        <v>0</v>
      </c>
      <c r="E112">
        <v>0</v>
      </c>
      <c r="F112">
        <v>1</v>
      </c>
      <c r="G112">
        <v>0</v>
      </c>
      <c r="H112" t="s">
        <v>1075</v>
      </c>
      <c r="I112" t="s">
        <v>1076</v>
      </c>
      <c r="J112" t="s">
        <v>1088</v>
      </c>
      <c r="K112" t="s">
        <v>1200</v>
      </c>
      <c r="L112" t="s">
        <v>1304</v>
      </c>
      <c r="M112" t="s">
        <v>1278</v>
      </c>
      <c r="N112" t="s">
        <v>2222</v>
      </c>
    </row>
    <row r="113" spans="1:14" x14ac:dyDescent="0.25">
      <c r="A113" t="s">
        <v>780</v>
      </c>
      <c r="B113">
        <v>4</v>
      </c>
      <c r="C113">
        <v>0</v>
      </c>
      <c r="D113">
        <v>0</v>
      </c>
      <c r="E113">
        <v>0</v>
      </c>
      <c r="F113">
        <v>0</v>
      </c>
      <c r="G113">
        <v>0</v>
      </c>
      <c r="H113" t="s">
        <v>1075</v>
      </c>
      <c r="I113" t="s">
        <v>1076</v>
      </c>
      <c r="J113" t="s">
        <v>1107</v>
      </c>
      <c r="K113" t="s">
        <v>1367</v>
      </c>
      <c r="L113" t="s">
        <v>1368</v>
      </c>
      <c r="M113" t="s">
        <v>1104</v>
      </c>
      <c r="N113" t="s">
        <v>2223</v>
      </c>
    </row>
    <row r="114" spans="1:14" x14ac:dyDescent="0.25">
      <c r="A114" t="s">
        <v>781</v>
      </c>
      <c r="B114">
        <v>14</v>
      </c>
      <c r="C114">
        <v>1</v>
      </c>
      <c r="D114">
        <v>0</v>
      </c>
      <c r="E114">
        <v>0</v>
      </c>
      <c r="F114">
        <v>0</v>
      </c>
      <c r="G114">
        <v>0</v>
      </c>
      <c r="H114" t="s">
        <v>1075</v>
      </c>
      <c r="I114" t="s">
        <v>1076</v>
      </c>
      <c r="J114" t="s">
        <v>1095</v>
      </c>
      <c r="K114" t="s">
        <v>1096</v>
      </c>
      <c r="L114" t="s">
        <v>1149</v>
      </c>
      <c r="M114" t="s">
        <v>1104</v>
      </c>
      <c r="N114" t="s">
        <v>2224</v>
      </c>
    </row>
    <row r="115" spans="1:14" x14ac:dyDescent="0.25">
      <c r="A115" t="s">
        <v>782</v>
      </c>
      <c r="B115">
        <v>0</v>
      </c>
      <c r="C115">
        <v>0</v>
      </c>
      <c r="D115">
        <v>3</v>
      </c>
      <c r="E115">
        <v>0</v>
      </c>
      <c r="F115">
        <v>0</v>
      </c>
      <c r="G115">
        <v>0</v>
      </c>
      <c r="H115" t="s">
        <v>1075</v>
      </c>
      <c r="I115" t="s">
        <v>1237</v>
      </c>
      <c r="J115" t="s">
        <v>1238</v>
      </c>
      <c r="K115" t="s">
        <v>1315</v>
      </c>
      <c r="L115" t="s">
        <v>1315</v>
      </c>
      <c r="M115" t="s">
        <v>1171</v>
      </c>
      <c r="N115" t="s">
        <v>2225</v>
      </c>
    </row>
    <row r="116" spans="1:14" x14ac:dyDescent="0.25">
      <c r="A116" t="s">
        <v>783</v>
      </c>
      <c r="B116">
        <v>0</v>
      </c>
      <c r="C116">
        <v>0</v>
      </c>
      <c r="D116">
        <v>0</v>
      </c>
      <c r="E116">
        <v>0</v>
      </c>
      <c r="F116">
        <v>11</v>
      </c>
      <c r="G116">
        <v>2</v>
      </c>
      <c r="H116" t="s">
        <v>1075</v>
      </c>
      <c r="I116" t="s">
        <v>1080</v>
      </c>
      <c r="J116" t="s">
        <v>1081</v>
      </c>
      <c r="K116" t="s">
        <v>1081</v>
      </c>
      <c r="L116" t="s">
        <v>1081</v>
      </c>
      <c r="M116" t="s">
        <v>1144</v>
      </c>
      <c r="N116" t="s">
        <v>2226</v>
      </c>
    </row>
    <row r="117" spans="1:14" x14ac:dyDescent="0.25">
      <c r="A117" t="s">
        <v>784</v>
      </c>
      <c r="B117">
        <v>0</v>
      </c>
      <c r="C117">
        <v>5</v>
      </c>
      <c r="D117">
        <v>11</v>
      </c>
      <c r="E117">
        <v>2</v>
      </c>
      <c r="F117">
        <v>0</v>
      </c>
      <c r="G117">
        <v>1</v>
      </c>
      <c r="H117" t="s">
        <v>1075</v>
      </c>
      <c r="I117" t="s">
        <v>1076</v>
      </c>
      <c r="J117" t="s">
        <v>1102</v>
      </c>
      <c r="K117" t="s">
        <v>1103</v>
      </c>
      <c r="L117" t="s">
        <v>1103</v>
      </c>
      <c r="M117" t="s">
        <v>1105</v>
      </c>
      <c r="N117" t="s">
        <v>2227</v>
      </c>
    </row>
    <row r="118" spans="1:14" x14ac:dyDescent="0.25">
      <c r="A118" t="s">
        <v>785</v>
      </c>
      <c r="B118">
        <v>1</v>
      </c>
      <c r="C118">
        <v>4</v>
      </c>
      <c r="D118">
        <v>0</v>
      </c>
      <c r="E118">
        <v>0</v>
      </c>
      <c r="F118">
        <v>0</v>
      </c>
      <c r="G118">
        <v>0</v>
      </c>
      <c r="H118" t="s">
        <v>1075</v>
      </c>
      <c r="I118" t="s">
        <v>1076</v>
      </c>
      <c r="J118" t="s">
        <v>1095</v>
      </c>
      <c r="K118" t="s">
        <v>1227</v>
      </c>
      <c r="L118" t="s">
        <v>1260</v>
      </c>
      <c r="M118" t="s">
        <v>1149</v>
      </c>
      <c r="N118" t="s">
        <v>2228</v>
      </c>
    </row>
    <row r="119" spans="1:14" x14ac:dyDescent="0.25">
      <c r="A119" t="s">
        <v>786</v>
      </c>
      <c r="B119">
        <v>9</v>
      </c>
      <c r="C119">
        <v>3</v>
      </c>
      <c r="D119">
        <v>0</v>
      </c>
      <c r="E119">
        <v>0</v>
      </c>
      <c r="F119">
        <v>0</v>
      </c>
      <c r="G119">
        <v>0</v>
      </c>
      <c r="H119" t="s">
        <v>1075</v>
      </c>
      <c r="I119" t="s">
        <v>1076</v>
      </c>
      <c r="J119" t="s">
        <v>1102</v>
      </c>
      <c r="K119" t="s">
        <v>1102</v>
      </c>
      <c r="L119" t="s">
        <v>1196</v>
      </c>
      <c r="M119" t="s">
        <v>1104</v>
      </c>
      <c r="N119" t="s">
        <v>2229</v>
      </c>
    </row>
    <row r="120" spans="1:14" x14ac:dyDescent="0.25">
      <c r="A120" t="s">
        <v>787</v>
      </c>
      <c r="B120">
        <v>0</v>
      </c>
      <c r="C120">
        <v>0</v>
      </c>
      <c r="D120">
        <v>3</v>
      </c>
      <c r="E120">
        <v>0</v>
      </c>
      <c r="F120">
        <v>0</v>
      </c>
      <c r="G120">
        <v>1</v>
      </c>
      <c r="H120" t="s">
        <v>1075</v>
      </c>
      <c r="I120" t="s">
        <v>1076</v>
      </c>
      <c r="J120" t="s">
        <v>1095</v>
      </c>
      <c r="K120" t="s">
        <v>1096</v>
      </c>
      <c r="L120" t="s">
        <v>1096</v>
      </c>
      <c r="M120" t="s">
        <v>1288</v>
      </c>
      <c r="N120" t="s">
        <v>2230</v>
      </c>
    </row>
    <row r="121" spans="1:14" x14ac:dyDescent="0.25">
      <c r="A121" t="s">
        <v>788</v>
      </c>
      <c r="B121">
        <v>1</v>
      </c>
      <c r="C121">
        <v>4</v>
      </c>
      <c r="D121">
        <v>0</v>
      </c>
      <c r="E121">
        <v>0</v>
      </c>
      <c r="F121">
        <v>0</v>
      </c>
      <c r="G121">
        <v>0</v>
      </c>
      <c r="H121" t="s">
        <v>1075</v>
      </c>
      <c r="I121" t="s">
        <v>1080</v>
      </c>
      <c r="J121" t="s">
        <v>1081</v>
      </c>
      <c r="K121" t="s">
        <v>1214</v>
      </c>
      <c r="L121" t="s">
        <v>1214</v>
      </c>
      <c r="M121" t="s">
        <v>1144</v>
      </c>
      <c r="N121" t="s">
        <v>2231</v>
      </c>
    </row>
    <row r="122" spans="1:14" x14ac:dyDescent="0.25">
      <c r="A122" t="s">
        <v>789</v>
      </c>
      <c r="B122">
        <v>398</v>
      </c>
      <c r="C122">
        <v>115</v>
      </c>
      <c r="D122">
        <v>0</v>
      </c>
      <c r="E122">
        <v>0</v>
      </c>
      <c r="F122">
        <v>0</v>
      </c>
      <c r="G122">
        <v>0</v>
      </c>
      <c r="H122" t="s">
        <v>1075</v>
      </c>
      <c r="I122" t="s">
        <v>1076</v>
      </c>
      <c r="J122" t="s">
        <v>1095</v>
      </c>
      <c r="K122" t="s">
        <v>1279</v>
      </c>
      <c r="L122" t="s">
        <v>1279</v>
      </c>
      <c r="M122" t="s">
        <v>1104</v>
      </c>
      <c r="N122" t="s">
        <v>2232</v>
      </c>
    </row>
    <row r="123" spans="1:14" x14ac:dyDescent="0.25">
      <c r="A123" t="s">
        <v>790</v>
      </c>
      <c r="B123">
        <v>0</v>
      </c>
      <c r="C123">
        <v>0</v>
      </c>
      <c r="D123">
        <v>0</v>
      </c>
      <c r="E123">
        <v>0</v>
      </c>
      <c r="F123">
        <v>4</v>
      </c>
      <c r="G123">
        <v>12</v>
      </c>
      <c r="H123" t="s">
        <v>1075</v>
      </c>
      <c r="I123" t="s">
        <v>1076</v>
      </c>
      <c r="J123" t="s">
        <v>1102</v>
      </c>
      <c r="K123" t="s">
        <v>1103</v>
      </c>
      <c r="L123" t="s">
        <v>1103</v>
      </c>
      <c r="M123" t="s">
        <v>1269</v>
      </c>
      <c r="N123" t="s">
        <v>2233</v>
      </c>
    </row>
    <row r="124" spans="1:14" x14ac:dyDescent="0.25">
      <c r="A124" t="s">
        <v>791</v>
      </c>
      <c r="B124">
        <v>0</v>
      </c>
      <c r="C124">
        <v>0</v>
      </c>
      <c r="D124">
        <v>0</v>
      </c>
      <c r="E124">
        <v>1</v>
      </c>
      <c r="F124">
        <v>4</v>
      </c>
      <c r="G124">
        <v>0</v>
      </c>
      <c r="H124" t="s">
        <v>1075</v>
      </c>
      <c r="I124" t="s">
        <v>1076</v>
      </c>
      <c r="J124" t="s">
        <v>1293</v>
      </c>
      <c r="K124" t="s">
        <v>1293</v>
      </c>
      <c r="L124" t="s">
        <v>1293</v>
      </c>
      <c r="M124" t="s">
        <v>1307</v>
      </c>
      <c r="N124" t="s">
        <v>2234</v>
      </c>
    </row>
    <row r="125" spans="1:14" x14ac:dyDescent="0.25">
      <c r="A125" t="s">
        <v>792</v>
      </c>
      <c r="B125">
        <v>0</v>
      </c>
      <c r="C125">
        <v>2</v>
      </c>
      <c r="D125">
        <v>2</v>
      </c>
      <c r="E125">
        <v>3</v>
      </c>
      <c r="F125">
        <v>2</v>
      </c>
      <c r="G125">
        <v>4</v>
      </c>
      <c r="H125" t="s">
        <v>1075</v>
      </c>
      <c r="I125" t="s">
        <v>1076</v>
      </c>
      <c r="J125" t="s">
        <v>1095</v>
      </c>
      <c r="K125" t="s">
        <v>1096</v>
      </c>
      <c r="L125" t="s">
        <v>1096</v>
      </c>
      <c r="M125" t="s">
        <v>1104</v>
      </c>
      <c r="N125" t="s">
        <v>2235</v>
      </c>
    </row>
    <row r="126" spans="1:14" x14ac:dyDescent="0.25">
      <c r="A126" t="s">
        <v>793</v>
      </c>
      <c r="B126">
        <v>0</v>
      </c>
      <c r="C126">
        <v>0</v>
      </c>
      <c r="D126">
        <v>0</v>
      </c>
      <c r="E126">
        <v>0</v>
      </c>
      <c r="F126">
        <v>2</v>
      </c>
      <c r="G126">
        <v>2</v>
      </c>
      <c r="H126" t="s">
        <v>1075</v>
      </c>
      <c r="I126" t="s">
        <v>1080</v>
      </c>
      <c r="J126" t="s">
        <v>1081</v>
      </c>
      <c r="K126" t="s">
        <v>1214</v>
      </c>
      <c r="L126" t="s">
        <v>1388</v>
      </c>
      <c r="M126" t="s">
        <v>1144</v>
      </c>
      <c r="N126" t="s">
        <v>2236</v>
      </c>
    </row>
    <row r="127" spans="1:14" x14ac:dyDescent="0.25">
      <c r="A127" t="s">
        <v>794</v>
      </c>
      <c r="B127">
        <v>1</v>
      </c>
      <c r="C127">
        <v>0</v>
      </c>
      <c r="D127">
        <v>5</v>
      </c>
      <c r="E127">
        <v>0</v>
      </c>
      <c r="F127">
        <v>0</v>
      </c>
      <c r="G127">
        <v>1</v>
      </c>
      <c r="H127" t="s">
        <v>1075</v>
      </c>
      <c r="I127" t="s">
        <v>1076</v>
      </c>
      <c r="J127" t="s">
        <v>1077</v>
      </c>
      <c r="K127" t="s">
        <v>1078</v>
      </c>
      <c r="L127" t="s">
        <v>1379</v>
      </c>
      <c r="M127" t="s">
        <v>1270</v>
      </c>
      <c r="N127" t="s">
        <v>2237</v>
      </c>
    </row>
    <row r="128" spans="1:14" x14ac:dyDescent="0.25">
      <c r="A128" t="s">
        <v>795</v>
      </c>
      <c r="B128">
        <v>1</v>
      </c>
      <c r="C128">
        <v>4</v>
      </c>
      <c r="D128">
        <v>1</v>
      </c>
      <c r="E128">
        <v>0</v>
      </c>
      <c r="F128">
        <v>0</v>
      </c>
      <c r="G128">
        <v>0</v>
      </c>
      <c r="H128" t="s">
        <v>1075</v>
      </c>
      <c r="I128" t="s">
        <v>1076</v>
      </c>
      <c r="J128" t="s">
        <v>1095</v>
      </c>
      <c r="K128" t="s">
        <v>1150</v>
      </c>
      <c r="L128" t="s">
        <v>1283</v>
      </c>
      <c r="M128" t="s">
        <v>1286</v>
      </c>
      <c r="N128" t="s">
        <v>2238</v>
      </c>
    </row>
    <row r="129" spans="1:14" x14ac:dyDescent="0.25">
      <c r="A129" t="s">
        <v>796</v>
      </c>
      <c r="B129">
        <v>0</v>
      </c>
      <c r="C129">
        <v>7</v>
      </c>
      <c r="D129">
        <v>1</v>
      </c>
      <c r="E129">
        <v>0</v>
      </c>
      <c r="F129">
        <v>0</v>
      </c>
      <c r="G129">
        <v>0</v>
      </c>
      <c r="H129" t="s">
        <v>1075</v>
      </c>
      <c r="I129" t="s">
        <v>1076</v>
      </c>
      <c r="J129" t="s">
        <v>1095</v>
      </c>
      <c r="K129" t="s">
        <v>1096</v>
      </c>
      <c r="L129" t="s">
        <v>1096</v>
      </c>
      <c r="M129" t="s">
        <v>1149</v>
      </c>
      <c r="N129" t="s">
        <v>2239</v>
      </c>
    </row>
    <row r="130" spans="1:14" x14ac:dyDescent="0.25">
      <c r="A130" t="s">
        <v>797</v>
      </c>
      <c r="B130">
        <v>0</v>
      </c>
      <c r="C130">
        <v>0</v>
      </c>
      <c r="D130">
        <v>0</v>
      </c>
      <c r="E130">
        <v>0</v>
      </c>
      <c r="F130">
        <v>0</v>
      </c>
      <c r="G130">
        <v>3</v>
      </c>
      <c r="H130" t="s">
        <v>1075</v>
      </c>
      <c r="I130" t="s">
        <v>1076</v>
      </c>
      <c r="J130" t="s">
        <v>1077</v>
      </c>
      <c r="K130" t="s">
        <v>1389</v>
      </c>
      <c r="L130" t="s">
        <v>1390</v>
      </c>
      <c r="M130" t="s">
        <v>1104</v>
      </c>
      <c r="N130" t="s">
        <v>2240</v>
      </c>
    </row>
    <row r="131" spans="1:14" x14ac:dyDescent="0.25">
      <c r="A131" t="s">
        <v>799</v>
      </c>
      <c r="B131">
        <v>0</v>
      </c>
      <c r="C131">
        <v>0</v>
      </c>
      <c r="D131">
        <v>8</v>
      </c>
      <c r="E131">
        <v>0</v>
      </c>
      <c r="F131">
        <v>0</v>
      </c>
      <c r="G131">
        <v>0</v>
      </c>
      <c r="H131" t="s">
        <v>1075</v>
      </c>
      <c r="I131" t="s">
        <v>1076</v>
      </c>
      <c r="J131" t="s">
        <v>1077</v>
      </c>
      <c r="K131" t="s">
        <v>1078</v>
      </c>
      <c r="L131" t="s">
        <v>1386</v>
      </c>
      <c r="M131" t="s">
        <v>1104</v>
      </c>
      <c r="N131" t="s">
        <v>2241</v>
      </c>
    </row>
  </sheetData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A6" sqref="A6"/>
    </sheetView>
  </sheetViews>
  <sheetFormatPr defaultColWidth="11" defaultRowHeight="15.75" x14ac:dyDescent="0.25"/>
  <cols>
    <col min="1" max="1" width="22.875" customWidth="1"/>
  </cols>
  <sheetData>
    <row r="1" spans="1:6" x14ac:dyDescent="0.25">
      <c r="A1" s="9" t="s">
        <v>3755</v>
      </c>
    </row>
    <row r="2" spans="1:6" x14ac:dyDescent="0.25">
      <c r="A2" t="s">
        <v>3756</v>
      </c>
      <c r="B2" s="9" t="s">
        <v>1412</v>
      </c>
      <c r="E2" s="9" t="s">
        <v>1479</v>
      </c>
    </row>
    <row r="3" spans="1:6" x14ac:dyDescent="0.25">
      <c r="B3" t="s">
        <v>1476</v>
      </c>
      <c r="C3" t="s">
        <v>1478</v>
      </c>
      <c r="D3" t="s">
        <v>1477</v>
      </c>
      <c r="E3" t="s">
        <v>1478</v>
      </c>
      <c r="F3" t="s">
        <v>1480</v>
      </c>
    </row>
    <row r="4" spans="1:6" x14ac:dyDescent="0.25">
      <c r="A4" t="s">
        <v>3757</v>
      </c>
      <c r="B4">
        <v>0.3333333</v>
      </c>
      <c r="C4">
        <v>0.23076920000000001</v>
      </c>
      <c r="D4">
        <v>0.25</v>
      </c>
      <c r="E4">
        <v>0.48416290000000001</v>
      </c>
      <c r="F4">
        <v>0.46296300000000001</v>
      </c>
    </row>
    <row r="5" spans="1:6" x14ac:dyDescent="0.25">
      <c r="A5" t="s">
        <v>3758</v>
      </c>
      <c r="B5">
        <v>7.5757580000000005E-2</v>
      </c>
      <c r="C5">
        <v>0.24291499999999999</v>
      </c>
      <c r="D5">
        <v>6.8181820000000004E-2</v>
      </c>
      <c r="E5">
        <v>3.073072E-2</v>
      </c>
      <c r="F5">
        <v>4.8272990000000002E-2</v>
      </c>
    </row>
    <row r="6" spans="1:6" x14ac:dyDescent="0.25">
      <c r="A6" t="s">
        <v>3759</v>
      </c>
      <c r="B6">
        <f>SUM(B4,B5)</f>
        <v>0.40909087999999999</v>
      </c>
      <c r="C6">
        <f>SUM(C4,C5)</f>
        <v>0.4736842</v>
      </c>
      <c r="D6">
        <f>SUM(D4,D5)</f>
        <v>0.31818182</v>
      </c>
      <c r="E6">
        <f>SUM(E4,E5)</f>
        <v>0.51489362000000005</v>
      </c>
      <c r="F6">
        <f>SUM(F4,F5)</f>
        <v>0.51123598999999997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20" zoomScale="80" zoomScaleNormal="80" zoomScalePageLayoutView="80" workbookViewId="0">
      <selection activeCell="A10" sqref="A10"/>
    </sheetView>
  </sheetViews>
  <sheetFormatPr defaultColWidth="10.875" defaultRowHeight="15.75" x14ac:dyDescent="0.25"/>
  <cols>
    <col min="1" max="4" width="10.875" style="2"/>
    <col min="5" max="5" width="21.375" style="2" bestFit="1" customWidth="1"/>
    <col min="6" max="16384" width="10.875" style="2"/>
  </cols>
  <sheetData>
    <row r="1" spans="1:6" x14ac:dyDescent="0.25">
      <c r="A1" s="9" t="s">
        <v>3494</v>
      </c>
    </row>
    <row r="2" spans="1:6" ht="16.5" thickBot="1" x14ac:dyDescent="0.3"/>
    <row r="3" spans="1:6" ht="16.5" thickBot="1" x14ac:dyDescent="0.3">
      <c r="A3" s="70" t="s">
        <v>2242</v>
      </c>
      <c r="B3" s="70" t="s">
        <v>2243</v>
      </c>
      <c r="C3" s="70" t="s">
        <v>2244</v>
      </c>
      <c r="D3" s="70" t="s">
        <v>2245</v>
      </c>
      <c r="E3" s="70" t="s">
        <v>1192</v>
      </c>
      <c r="F3" s="70" t="s">
        <v>1070</v>
      </c>
    </row>
    <row r="4" spans="1:6" x14ac:dyDescent="0.25">
      <c r="A4" s="71" t="s">
        <v>1656</v>
      </c>
      <c r="B4" s="72" t="s">
        <v>2246</v>
      </c>
      <c r="C4" s="72" t="s">
        <v>2246</v>
      </c>
      <c r="D4" s="73" t="s">
        <v>2247</v>
      </c>
      <c r="E4" s="72" t="s">
        <v>548</v>
      </c>
      <c r="F4" s="74" t="s">
        <v>496</v>
      </c>
    </row>
    <row r="5" spans="1:6" x14ac:dyDescent="0.25">
      <c r="A5" s="71" t="s">
        <v>1562</v>
      </c>
      <c r="B5" s="72" t="s">
        <v>2246</v>
      </c>
      <c r="C5" s="72" t="s">
        <v>2246</v>
      </c>
      <c r="D5" s="73" t="s">
        <v>2247</v>
      </c>
      <c r="E5" s="72" t="s">
        <v>537</v>
      </c>
      <c r="F5" s="74" t="s">
        <v>496</v>
      </c>
    </row>
    <row r="6" spans="1:6" x14ac:dyDescent="0.25">
      <c r="A6" s="72" t="s">
        <v>2248</v>
      </c>
      <c r="B6" s="72" t="s">
        <v>2246</v>
      </c>
      <c r="C6" s="72" t="s">
        <v>2246</v>
      </c>
      <c r="D6" s="73" t="s">
        <v>2247</v>
      </c>
      <c r="E6" s="72" t="s">
        <v>532</v>
      </c>
      <c r="F6" s="74" t="s">
        <v>496</v>
      </c>
    </row>
    <row r="7" spans="1:6" x14ac:dyDescent="0.25">
      <c r="A7" s="72" t="s">
        <v>1497</v>
      </c>
      <c r="B7" s="72" t="s">
        <v>2246</v>
      </c>
      <c r="C7" s="73" t="s">
        <v>2247</v>
      </c>
      <c r="D7" s="73" t="s">
        <v>2247</v>
      </c>
      <c r="E7" s="72" t="s">
        <v>532</v>
      </c>
      <c r="F7" s="74" t="s">
        <v>496</v>
      </c>
    </row>
    <row r="8" spans="1:6" x14ac:dyDescent="0.25">
      <c r="A8" s="71" t="s">
        <v>1697</v>
      </c>
      <c r="B8" s="72" t="s">
        <v>2246</v>
      </c>
      <c r="C8" s="72" t="s">
        <v>2246</v>
      </c>
      <c r="D8" s="73" t="s">
        <v>2247</v>
      </c>
      <c r="E8" s="72" t="s">
        <v>548</v>
      </c>
      <c r="F8" s="74" t="s">
        <v>496</v>
      </c>
    </row>
    <row r="9" spans="1:6" x14ac:dyDescent="0.25">
      <c r="A9" s="71" t="s">
        <v>1505</v>
      </c>
      <c r="B9" s="72" t="s">
        <v>2246</v>
      </c>
      <c r="C9" s="72" t="s">
        <v>2246</v>
      </c>
      <c r="D9" s="73" t="s">
        <v>2247</v>
      </c>
      <c r="E9" s="72" t="s">
        <v>532</v>
      </c>
      <c r="F9" s="74" t="s">
        <v>496</v>
      </c>
    </row>
    <row r="10" spans="1:6" x14ac:dyDescent="0.25">
      <c r="A10" s="72" t="s">
        <v>538</v>
      </c>
      <c r="B10" s="72" t="s">
        <v>2246</v>
      </c>
      <c r="C10" s="73" t="s">
        <v>2247</v>
      </c>
      <c r="D10" s="73" t="s">
        <v>2247</v>
      </c>
      <c r="E10" s="72" t="s">
        <v>537</v>
      </c>
      <c r="F10" s="74" t="s">
        <v>496</v>
      </c>
    </row>
    <row r="11" spans="1:6" x14ac:dyDescent="0.25">
      <c r="A11" s="72" t="s">
        <v>2249</v>
      </c>
      <c r="B11" s="73" t="s">
        <v>2247</v>
      </c>
      <c r="C11" s="72" t="s">
        <v>2246</v>
      </c>
      <c r="D11" s="73" t="s">
        <v>2247</v>
      </c>
      <c r="E11" s="72" t="s">
        <v>532</v>
      </c>
      <c r="F11" s="74" t="s">
        <v>496</v>
      </c>
    </row>
    <row r="12" spans="1:6" x14ac:dyDescent="0.25">
      <c r="A12" s="71" t="s">
        <v>1700</v>
      </c>
      <c r="B12" s="72" t="s">
        <v>2246</v>
      </c>
      <c r="C12" s="72" t="s">
        <v>2246</v>
      </c>
      <c r="D12" s="73" t="s">
        <v>2247</v>
      </c>
      <c r="E12" s="72" t="s">
        <v>537</v>
      </c>
      <c r="F12" s="74" t="s">
        <v>496</v>
      </c>
    </row>
    <row r="13" spans="1:6" x14ac:dyDescent="0.25">
      <c r="A13" s="72" t="s">
        <v>552</v>
      </c>
      <c r="B13" s="72" t="s">
        <v>2246</v>
      </c>
      <c r="C13" s="72" t="s">
        <v>2246</v>
      </c>
      <c r="D13" s="73" t="s">
        <v>2247</v>
      </c>
      <c r="E13" s="72" t="s">
        <v>537</v>
      </c>
      <c r="F13" s="74" t="s">
        <v>496</v>
      </c>
    </row>
    <row r="14" spans="1:6" x14ac:dyDescent="0.25">
      <c r="A14" s="71" t="s">
        <v>2250</v>
      </c>
      <c r="B14" s="72" t="s">
        <v>2246</v>
      </c>
      <c r="C14" s="72" t="s">
        <v>2246</v>
      </c>
      <c r="D14" s="73" t="s">
        <v>2247</v>
      </c>
      <c r="E14" s="72" t="s">
        <v>504</v>
      </c>
      <c r="F14" s="74" t="s">
        <v>496</v>
      </c>
    </row>
    <row r="15" spans="1:6" x14ac:dyDescent="0.25">
      <c r="A15" s="71" t="s">
        <v>2251</v>
      </c>
      <c r="B15" s="72" t="s">
        <v>2246</v>
      </c>
      <c r="C15" s="72" t="s">
        <v>2246</v>
      </c>
      <c r="D15" s="73" t="s">
        <v>2247</v>
      </c>
      <c r="E15" s="72" t="s">
        <v>1560</v>
      </c>
      <c r="F15" s="74" t="s">
        <v>496</v>
      </c>
    </row>
    <row r="16" spans="1:6" x14ac:dyDescent="0.25">
      <c r="A16" s="72" t="s">
        <v>2252</v>
      </c>
      <c r="B16" s="73" t="s">
        <v>2247</v>
      </c>
      <c r="C16" s="72" t="s">
        <v>2246</v>
      </c>
      <c r="D16" s="72" t="s">
        <v>2246</v>
      </c>
      <c r="E16" s="72" t="s">
        <v>548</v>
      </c>
      <c r="F16" s="74" t="s">
        <v>496</v>
      </c>
    </row>
    <row r="17" spans="1:6" x14ac:dyDescent="0.25">
      <c r="A17" s="72" t="s">
        <v>2253</v>
      </c>
      <c r="B17" s="72" t="s">
        <v>2246</v>
      </c>
      <c r="C17" s="72" t="s">
        <v>2246</v>
      </c>
      <c r="D17" s="73" t="s">
        <v>2247</v>
      </c>
      <c r="E17" s="72" t="s">
        <v>2263</v>
      </c>
      <c r="F17" s="74" t="s">
        <v>496</v>
      </c>
    </row>
    <row r="18" spans="1:6" x14ac:dyDescent="0.25">
      <c r="A18" s="71" t="s">
        <v>1506</v>
      </c>
      <c r="B18" s="72" t="s">
        <v>2246</v>
      </c>
      <c r="C18" s="73" t="s">
        <v>2247</v>
      </c>
      <c r="D18" s="72" t="s">
        <v>2246</v>
      </c>
      <c r="E18" s="72" t="s">
        <v>532</v>
      </c>
      <c r="F18" s="74" t="s">
        <v>496</v>
      </c>
    </row>
    <row r="19" spans="1:6" x14ac:dyDescent="0.25">
      <c r="A19" s="71" t="s">
        <v>547</v>
      </c>
      <c r="B19" s="72" t="s">
        <v>2246</v>
      </c>
      <c r="C19" s="73" t="s">
        <v>2247</v>
      </c>
      <c r="D19" s="72" t="s">
        <v>2246</v>
      </c>
      <c r="E19" s="72" t="s">
        <v>504</v>
      </c>
      <c r="F19" s="74" t="s">
        <v>496</v>
      </c>
    </row>
    <row r="20" spans="1:6" x14ac:dyDescent="0.25">
      <c r="A20" s="71" t="s">
        <v>2254</v>
      </c>
      <c r="B20" s="73" t="s">
        <v>2247</v>
      </c>
      <c r="C20" s="72" t="s">
        <v>2246</v>
      </c>
      <c r="D20" s="72" t="s">
        <v>2246</v>
      </c>
      <c r="E20" s="72" t="s">
        <v>1508</v>
      </c>
      <c r="F20" s="74" t="s">
        <v>496</v>
      </c>
    </row>
    <row r="21" spans="1:6" x14ac:dyDescent="0.25">
      <c r="A21" s="72" t="s">
        <v>548</v>
      </c>
      <c r="B21" s="72" t="s">
        <v>2246</v>
      </c>
      <c r="C21" s="73" t="s">
        <v>2247</v>
      </c>
      <c r="D21" s="72" t="s">
        <v>2246</v>
      </c>
      <c r="E21" s="72" t="s">
        <v>548</v>
      </c>
      <c r="F21" s="74" t="s">
        <v>496</v>
      </c>
    </row>
    <row r="22" spans="1:6" x14ac:dyDescent="0.25">
      <c r="A22" s="71" t="s">
        <v>2255</v>
      </c>
      <c r="B22" s="72" t="s">
        <v>2246</v>
      </c>
      <c r="C22" s="73" t="s">
        <v>2247</v>
      </c>
      <c r="D22" s="72" t="s">
        <v>2246</v>
      </c>
      <c r="E22" s="72" t="s">
        <v>532</v>
      </c>
      <c r="F22" s="74" t="s">
        <v>496</v>
      </c>
    </row>
    <row r="23" spans="1:6" ht="31.5" x14ac:dyDescent="0.25">
      <c r="A23" s="72" t="s">
        <v>2256</v>
      </c>
      <c r="B23" s="72" t="s">
        <v>2246</v>
      </c>
      <c r="C23" s="73" t="s">
        <v>2247</v>
      </c>
      <c r="D23" s="73" t="s">
        <v>2247</v>
      </c>
      <c r="E23" s="72" t="s">
        <v>539</v>
      </c>
      <c r="F23" s="74" t="s">
        <v>520</v>
      </c>
    </row>
    <row r="24" spans="1:6" ht="31.5" x14ac:dyDescent="0.25">
      <c r="A24" s="72" t="s">
        <v>539</v>
      </c>
      <c r="B24" s="72" t="s">
        <v>2246</v>
      </c>
      <c r="C24" s="73" t="s">
        <v>2247</v>
      </c>
      <c r="D24" s="73" t="s">
        <v>2247</v>
      </c>
      <c r="E24" s="72" t="s">
        <v>539</v>
      </c>
      <c r="F24" s="74" t="s">
        <v>520</v>
      </c>
    </row>
    <row r="25" spans="1:6" ht="31.5" x14ac:dyDescent="0.25">
      <c r="A25" s="71" t="s">
        <v>1617</v>
      </c>
      <c r="B25" s="72" t="s">
        <v>2246</v>
      </c>
      <c r="C25" s="72" t="s">
        <v>2246</v>
      </c>
      <c r="D25" s="73" t="s">
        <v>2247</v>
      </c>
      <c r="E25" s="72" t="s">
        <v>539</v>
      </c>
      <c r="F25" s="74" t="s">
        <v>520</v>
      </c>
    </row>
    <row r="26" spans="1:6" ht="31.5" x14ac:dyDescent="0.25">
      <c r="A26" s="71" t="s">
        <v>1529</v>
      </c>
      <c r="B26" s="72" t="s">
        <v>2246</v>
      </c>
      <c r="C26" s="73" t="s">
        <v>2247</v>
      </c>
      <c r="D26" s="72" t="s">
        <v>2246</v>
      </c>
      <c r="E26" s="72" t="s">
        <v>539</v>
      </c>
      <c r="F26" s="74" t="s">
        <v>520</v>
      </c>
    </row>
    <row r="27" spans="1:6" ht="31.5" x14ac:dyDescent="0.25">
      <c r="A27" s="72" t="s">
        <v>1530</v>
      </c>
      <c r="B27" s="72" t="s">
        <v>2246</v>
      </c>
      <c r="C27" s="72" t="s">
        <v>2246</v>
      </c>
      <c r="D27" s="73" t="s">
        <v>2247</v>
      </c>
      <c r="E27" s="72" t="s">
        <v>539</v>
      </c>
      <c r="F27" s="74" t="s">
        <v>520</v>
      </c>
    </row>
    <row r="28" spans="1:6" ht="31.5" x14ac:dyDescent="0.25">
      <c r="A28" s="72" t="s">
        <v>2257</v>
      </c>
      <c r="B28" s="72" t="s">
        <v>2246</v>
      </c>
      <c r="C28" s="72" t="s">
        <v>2246</v>
      </c>
      <c r="D28" s="73" t="s">
        <v>2247</v>
      </c>
      <c r="E28" s="72" t="s">
        <v>539</v>
      </c>
      <c r="F28" s="74" t="s">
        <v>520</v>
      </c>
    </row>
    <row r="29" spans="1:6" ht="31.5" x14ac:dyDescent="0.25">
      <c r="A29" s="71" t="s">
        <v>1491</v>
      </c>
      <c r="B29" s="72" t="s">
        <v>2246</v>
      </c>
      <c r="C29" s="73" t="s">
        <v>2247</v>
      </c>
      <c r="D29" s="72" t="s">
        <v>2246</v>
      </c>
      <c r="E29" s="72" t="s">
        <v>539</v>
      </c>
      <c r="F29" s="74" t="s">
        <v>520</v>
      </c>
    </row>
    <row r="30" spans="1:6" ht="31.5" x14ac:dyDescent="0.25">
      <c r="A30" s="71" t="s">
        <v>1488</v>
      </c>
      <c r="B30" s="72" t="s">
        <v>2246</v>
      </c>
      <c r="C30" s="72" t="s">
        <v>2246</v>
      </c>
      <c r="D30" s="73" t="s">
        <v>2247</v>
      </c>
      <c r="E30" s="72" t="s">
        <v>1487</v>
      </c>
      <c r="F30" s="74" t="s">
        <v>520</v>
      </c>
    </row>
    <row r="31" spans="1:6" ht="31.5" x14ac:dyDescent="0.25">
      <c r="A31" s="71" t="s">
        <v>1494</v>
      </c>
      <c r="B31" s="72" t="s">
        <v>2246</v>
      </c>
      <c r="C31" s="73" t="s">
        <v>2247</v>
      </c>
      <c r="D31" s="72" t="s">
        <v>2246</v>
      </c>
      <c r="E31" s="72" t="s">
        <v>539</v>
      </c>
      <c r="F31" s="74" t="s">
        <v>520</v>
      </c>
    </row>
    <row r="32" spans="1:6" ht="31.5" x14ac:dyDescent="0.25">
      <c r="A32" s="71" t="s">
        <v>476</v>
      </c>
      <c r="B32" s="72" t="s">
        <v>2246</v>
      </c>
      <c r="C32" s="73" t="s">
        <v>2247</v>
      </c>
      <c r="D32" s="72" t="s">
        <v>2246</v>
      </c>
      <c r="E32" s="72" t="s">
        <v>539</v>
      </c>
      <c r="F32" s="74" t="s">
        <v>520</v>
      </c>
    </row>
    <row r="33" spans="1:6" ht="31.5" x14ac:dyDescent="0.25">
      <c r="A33" s="71" t="s">
        <v>2258</v>
      </c>
      <c r="B33" s="72" t="s">
        <v>2246</v>
      </c>
      <c r="C33" s="72" t="s">
        <v>2246</v>
      </c>
      <c r="D33" s="73" t="s">
        <v>2247</v>
      </c>
      <c r="E33" s="72" t="s">
        <v>1689</v>
      </c>
      <c r="F33" s="74" t="s">
        <v>520</v>
      </c>
    </row>
    <row r="34" spans="1:6" ht="31.5" x14ac:dyDescent="0.25">
      <c r="A34" s="71" t="s">
        <v>483</v>
      </c>
      <c r="B34" s="72" t="s">
        <v>2246</v>
      </c>
      <c r="C34" s="73" t="s">
        <v>2247</v>
      </c>
      <c r="D34" s="72" t="s">
        <v>2246</v>
      </c>
      <c r="E34" s="72" t="s">
        <v>539</v>
      </c>
      <c r="F34" s="74" t="s">
        <v>520</v>
      </c>
    </row>
    <row r="35" spans="1:6" ht="31.5" x14ac:dyDescent="0.25">
      <c r="A35" s="71" t="s">
        <v>1725</v>
      </c>
      <c r="B35" s="72" t="s">
        <v>2246</v>
      </c>
      <c r="C35" s="72" t="s">
        <v>2246</v>
      </c>
      <c r="D35" s="73" t="s">
        <v>2247</v>
      </c>
      <c r="E35" s="72" t="s">
        <v>539</v>
      </c>
      <c r="F35" s="74" t="s">
        <v>520</v>
      </c>
    </row>
    <row r="36" spans="1:6" ht="31.5" x14ac:dyDescent="0.25">
      <c r="A36" s="71" t="s">
        <v>488</v>
      </c>
      <c r="B36" s="72" t="s">
        <v>2246</v>
      </c>
      <c r="C36" s="72" t="s">
        <v>2246</v>
      </c>
      <c r="D36" s="73" t="s">
        <v>2247</v>
      </c>
      <c r="E36" s="72" t="s">
        <v>539</v>
      </c>
      <c r="F36" s="74" t="s">
        <v>520</v>
      </c>
    </row>
    <row r="37" spans="1:6" ht="31.5" x14ac:dyDescent="0.25">
      <c r="A37" s="71" t="s">
        <v>1549</v>
      </c>
      <c r="B37" s="72" t="s">
        <v>2246</v>
      </c>
      <c r="C37" s="72" t="s">
        <v>2246</v>
      </c>
      <c r="D37" s="73" t="s">
        <v>2247</v>
      </c>
      <c r="E37" s="72" t="s">
        <v>539</v>
      </c>
      <c r="F37" s="74" t="s">
        <v>520</v>
      </c>
    </row>
    <row r="38" spans="1:6" ht="31.5" x14ac:dyDescent="0.25">
      <c r="A38" s="71" t="s">
        <v>2259</v>
      </c>
      <c r="B38" s="73" t="s">
        <v>2247</v>
      </c>
      <c r="C38" s="72" t="s">
        <v>2246</v>
      </c>
      <c r="D38" s="72" t="s">
        <v>2246</v>
      </c>
      <c r="E38" s="72" t="s">
        <v>1586</v>
      </c>
      <c r="F38" s="74" t="s">
        <v>1391</v>
      </c>
    </row>
    <row r="39" spans="1:6" ht="31.5" x14ac:dyDescent="0.25">
      <c r="A39" s="71" t="s">
        <v>1587</v>
      </c>
      <c r="B39" s="72" t="s">
        <v>2246</v>
      </c>
      <c r="C39" s="72" t="s">
        <v>2246</v>
      </c>
      <c r="D39" s="73" t="s">
        <v>2247</v>
      </c>
      <c r="E39" s="72" t="s">
        <v>1586</v>
      </c>
      <c r="F39" s="74" t="s">
        <v>1391</v>
      </c>
    </row>
    <row r="40" spans="1:6" ht="31.5" x14ac:dyDescent="0.25">
      <c r="A40" s="71" t="s">
        <v>2260</v>
      </c>
      <c r="B40" s="72" t="s">
        <v>2246</v>
      </c>
      <c r="C40" s="72" t="s">
        <v>2246</v>
      </c>
      <c r="D40" s="73" t="s">
        <v>2247</v>
      </c>
      <c r="E40" s="72" t="s">
        <v>1175</v>
      </c>
      <c r="F40" s="74" t="s">
        <v>1407</v>
      </c>
    </row>
    <row r="41" spans="1:6" ht="31.5" x14ac:dyDescent="0.25">
      <c r="A41" s="72" t="s">
        <v>2261</v>
      </c>
      <c r="B41" s="72" t="s">
        <v>2246</v>
      </c>
      <c r="C41" s="73" t="s">
        <v>2247</v>
      </c>
      <c r="D41" s="72" t="s">
        <v>2246</v>
      </c>
      <c r="E41" s="72" t="s">
        <v>1501</v>
      </c>
      <c r="F41" s="74" t="s">
        <v>1392</v>
      </c>
    </row>
    <row r="42" spans="1:6" ht="31.5" x14ac:dyDescent="0.25">
      <c r="A42" s="71" t="s">
        <v>1502</v>
      </c>
      <c r="B42" s="72" t="s">
        <v>2246</v>
      </c>
      <c r="C42" s="73" t="s">
        <v>2247</v>
      </c>
      <c r="D42" s="72" t="s">
        <v>2246</v>
      </c>
      <c r="E42" s="72" t="s">
        <v>1501</v>
      </c>
      <c r="F42" s="74" t="s">
        <v>1392</v>
      </c>
    </row>
    <row r="43" spans="1:6" ht="31.5" x14ac:dyDescent="0.25">
      <c r="A43" s="71" t="s">
        <v>1514</v>
      </c>
      <c r="B43" s="72" t="s">
        <v>2246</v>
      </c>
      <c r="C43" s="73" t="s">
        <v>2247</v>
      </c>
      <c r="D43" s="72" t="s">
        <v>2246</v>
      </c>
      <c r="E43" s="72" t="s">
        <v>1501</v>
      </c>
      <c r="F43" s="74" t="s">
        <v>1392</v>
      </c>
    </row>
    <row r="44" spans="1:6" ht="31.5" x14ac:dyDescent="0.25">
      <c r="A44" s="71" t="s">
        <v>541</v>
      </c>
      <c r="B44" s="72" t="s">
        <v>2246</v>
      </c>
      <c r="C44" s="73" t="s">
        <v>2247</v>
      </c>
      <c r="D44" s="73" t="s">
        <v>2247</v>
      </c>
      <c r="E44" s="74" t="s">
        <v>1393</v>
      </c>
      <c r="F44" s="74" t="s">
        <v>1393</v>
      </c>
    </row>
    <row r="45" spans="1:6" ht="32.25" thickBot="1" x14ac:dyDescent="0.3">
      <c r="A45" s="75" t="s">
        <v>2262</v>
      </c>
      <c r="B45" s="76" t="s">
        <v>2246</v>
      </c>
      <c r="C45" s="76" t="s">
        <v>2246</v>
      </c>
      <c r="D45" s="77" t="s">
        <v>2247</v>
      </c>
      <c r="E45" s="78" t="s">
        <v>1544</v>
      </c>
      <c r="F45" s="78" t="s">
        <v>1544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topLeftCell="A55" workbookViewId="0">
      <selection activeCell="B1" sqref="B1"/>
    </sheetView>
  </sheetViews>
  <sheetFormatPr defaultColWidth="11" defaultRowHeight="15.75" x14ac:dyDescent="0.25"/>
  <sheetData>
    <row r="1" spans="1:14" x14ac:dyDescent="0.25">
      <c r="A1" s="9" t="s">
        <v>3489</v>
      </c>
      <c r="B1" s="9" t="s">
        <v>3760</v>
      </c>
    </row>
    <row r="3" spans="1:14" x14ac:dyDescent="0.25">
      <c r="A3" t="s">
        <v>530</v>
      </c>
      <c r="B3" t="s">
        <v>521</v>
      </c>
      <c r="C3" t="s">
        <v>522</v>
      </c>
      <c r="D3" t="s">
        <v>523</v>
      </c>
      <c r="E3" t="s">
        <v>524</v>
      </c>
      <c r="F3" t="s">
        <v>525</v>
      </c>
      <c r="G3" t="s">
        <v>526</v>
      </c>
      <c r="H3" t="s">
        <v>527</v>
      </c>
      <c r="I3" t="s">
        <v>528</v>
      </c>
      <c r="J3" t="s">
        <v>529</v>
      </c>
      <c r="K3" t="s">
        <v>1191</v>
      </c>
      <c r="L3" t="s">
        <v>1070</v>
      </c>
      <c r="M3" t="s">
        <v>1072</v>
      </c>
      <c r="N3" t="s">
        <v>1434</v>
      </c>
    </row>
    <row r="4" spans="1:14" x14ac:dyDescent="0.25">
      <c r="A4" t="s">
        <v>238</v>
      </c>
      <c r="B4">
        <v>0</v>
      </c>
      <c r="C4">
        <v>0</v>
      </c>
      <c r="D4">
        <v>0</v>
      </c>
      <c r="E4">
        <v>0</v>
      </c>
      <c r="F4">
        <v>2</v>
      </c>
      <c r="G4">
        <v>0</v>
      </c>
      <c r="H4">
        <v>0</v>
      </c>
      <c r="I4">
        <v>1</v>
      </c>
      <c r="J4">
        <v>1</v>
      </c>
      <c r="K4" t="s">
        <v>531</v>
      </c>
      <c r="L4" t="s">
        <v>496</v>
      </c>
      <c r="M4" t="s">
        <v>532</v>
      </c>
      <c r="N4" t="s">
        <v>533</v>
      </c>
    </row>
    <row r="5" spans="1:14" x14ac:dyDescent="0.25">
      <c r="A5" t="s">
        <v>61</v>
      </c>
      <c r="B5">
        <v>4</v>
      </c>
      <c r="C5">
        <v>3</v>
      </c>
      <c r="D5">
        <v>0</v>
      </c>
      <c r="E5">
        <v>8</v>
      </c>
      <c r="F5">
        <v>1</v>
      </c>
      <c r="G5">
        <v>0</v>
      </c>
      <c r="H5">
        <v>0</v>
      </c>
      <c r="I5">
        <v>0</v>
      </c>
      <c r="J5">
        <v>0</v>
      </c>
      <c r="K5" t="s">
        <v>531</v>
      </c>
      <c r="L5" t="s">
        <v>496</v>
      </c>
      <c r="M5" t="s">
        <v>504</v>
      </c>
      <c r="N5" t="s">
        <v>504</v>
      </c>
    </row>
    <row r="6" spans="1:14" x14ac:dyDescent="0.25">
      <c r="A6" t="s">
        <v>362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2</v>
      </c>
      <c r="K6" t="s">
        <v>531</v>
      </c>
      <c r="L6" t="s">
        <v>496</v>
      </c>
      <c r="M6" t="s">
        <v>532</v>
      </c>
      <c r="N6" t="s">
        <v>534</v>
      </c>
    </row>
    <row r="7" spans="1:14" x14ac:dyDescent="0.25">
      <c r="A7" t="s">
        <v>446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3</v>
      </c>
      <c r="I7">
        <v>0</v>
      </c>
      <c r="J7">
        <v>0</v>
      </c>
      <c r="K7" t="s">
        <v>531</v>
      </c>
      <c r="L7" t="s">
        <v>496</v>
      </c>
      <c r="M7" t="s">
        <v>504</v>
      </c>
      <c r="N7" t="s">
        <v>535</v>
      </c>
    </row>
    <row r="8" spans="1:14" x14ac:dyDescent="0.25">
      <c r="A8" t="s">
        <v>7</v>
      </c>
      <c r="B8">
        <v>0</v>
      </c>
      <c r="C8">
        <v>1</v>
      </c>
      <c r="D8">
        <v>1</v>
      </c>
      <c r="E8">
        <v>0</v>
      </c>
      <c r="F8">
        <v>0</v>
      </c>
      <c r="G8">
        <v>3</v>
      </c>
      <c r="H8">
        <v>0</v>
      </c>
      <c r="I8">
        <v>0</v>
      </c>
      <c r="J8">
        <v>0</v>
      </c>
      <c r="K8" t="s">
        <v>531</v>
      </c>
      <c r="L8" t="s">
        <v>496</v>
      </c>
      <c r="M8" t="s">
        <v>532</v>
      </c>
      <c r="N8" t="s">
        <v>536</v>
      </c>
    </row>
    <row r="9" spans="1:14" x14ac:dyDescent="0.25">
      <c r="A9" t="s">
        <v>267</v>
      </c>
      <c r="B9">
        <v>0</v>
      </c>
      <c r="C9">
        <v>0</v>
      </c>
      <c r="D9">
        <v>0</v>
      </c>
      <c r="E9">
        <v>1</v>
      </c>
      <c r="F9">
        <v>0</v>
      </c>
      <c r="G9">
        <v>0</v>
      </c>
      <c r="H9">
        <v>2</v>
      </c>
      <c r="I9">
        <v>1</v>
      </c>
      <c r="J9">
        <v>0</v>
      </c>
      <c r="K9" t="s">
        <v>531</v>
      </c>
      <c r="L9" t="s">
        <v>496</v>
      </c>
      <c r="M9" t="s">
        <v>532</v>
      </c>
      <c r="N9" t="s">
        <v>536</v>
      </c>
    </row>
    <row r="10" spans="1:14" x14ac:dyDescent="0.25">
      <c r="A10" t="s">
        <v>374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3</v>
      </c>
      <c r="K10" t="s">
        <v>531</v>
      </c>
      <c r="L10" t="s">
        <v>496</v>
      </c>
      <c r="M10" t="s">
        <v>532</v>
      </c>
      <c r="N10" t="s">
        <v>536</v>
      </c>
    </row>
    <row r="11" spans="1:14" x14ac:dyDescent="0.25">
      <c r="A11" t="s">
        <v>13</v>
      </c>
      <c r="B11">
        <v>0</v>
      </c>
      <c r="C11">
        <v>0</v>
      </c>
      <c r="D11">
        <v>2</v>
      </c>
      <c r="E11">
        <v>1</v>
      </c>
      <c r="F11">
        <v>0</v>
      </c>
      <c r="G11">
        <v>0</v>
      </c>
      <c r="H11">
        <v>0</v>
      </c>
      <c r="I11">
        <v>0</v>
      </c>
      <c r="J11">
        <v>0</v>
      </c>
      <c r="K11" t="s">
        <v>531</v>
      </c>
      <c r="L11" t="s">
        <v>496</v>
      </c>
      <c r="M11" t="s">
        <v>537</v>
      </c>
      <c r="N11" t="s">
        <v>538</v>
      </c>
    </row>
    <row r="12" spans="1:14" x14ac:dyDescent="0.25">
      <c r="A12" t="s">
        <v>187</v>
      </c>
      <c r="B12">
        <v>0</v>
      </c>
      <c r="C12">
        <v>0</v>
      </c>
      <c r="D12">
        <v>0</v>
      </c>
      <c r="E12">
        <v>0</v>
      </c>
      <c r="F12">
        <v>0</v>
      </c>
      <c r="G12">
        <v>7</v>
      </c>
      <c r="H12">
        <v>0</v>
      </c>
      <c r="I12">
        <v>0</v>
      </c>
      <c r="J12">
        <v>1</v>
      </c>
      <c r="K12" t="s">
        <v>531</v>
      </c>
      <c r="L12" t="s">
        <v>496</v>
      </c>
      <c r="M12" t="s">
        <v>537</v>
      </c>
      <c r="N12" t="s">
        <v>537</v>
      </c>
    </row>
    <row r="13" spans="1:14" x14ac:dyDescent="0.25">
      <c r="A13" t="s">
        <v>44</v>
      </c>
      <c r="B13">
        <v>0</v>
      </c>
      <c r="C13">
        <v>0</v>
      </c>
      <c r="D13">
        <v>1</v>
      </c>
      <c r="E13">
        <v>0</v>
      </c>
      <c r="F13">
        <v>1</v>
      </c>
      <c r="G13">
        <v>0</v>
      </c>
      <c r="H13">
        <v>0</v>
      </c>
      <c r="I13">
        <v>4</v>
      </c>
      <c r="J13">
        <v>2</v>
      </c>
      <c r="K13" t="s">
        <v>531</v>
      </c>
      <c r="L13" t="s">
        <v>520</v>
      </c>
      <c r="M13" t="s">
        <v>539</v>
      </c>
      <c r="N13" t="s">
        <v>540</v>
      </c>
    </row>
    <row r="14" spans="1:14" x14ac:dyDescent="0.25">
      <c r="A14" t="s">
        <v>18</v>
      </c>
      <c r="B14">
        <v>0</v>
      </c>
      <c r="C14">
        <v>5</v>
      </c>
      <c r="D14">
        <v>3</v>
      </c>
      <c r="E14">
        <v>0</v>
      </c>
      <c r="F14">
        <v>0</v>
      </c>
      <c r="G14">
        <v>18</v>
      </c>
      <c r="H14">
        <v>1</v>
      </c>
      <c r="I14">
        <v>0</v>
      </c>
      <c r="J14">
        <v>1</v>
      </c>
      <c r="K14" t="s">
        <v>531</v>
      </c>
      <c r="L14" t="s">
        <v>1393</v>
      </c>
      <c r="M14" t="s">
        <v>1393</v>
      </c>
      <c r="N14" t="s">
        <v>541</v>
      </c>
    </row>
    <row r="15" spans="1:14" x14ac:dyDescent="0.25">
      <c r="A15" t="s">
        <v>85</v>
      </c>
      <c r="B15">
        <v>6</v>
      </c>
      <c r="C15">
        <v>0</v>
      </c>
      <c r="D15">
        <v>0</v>
      </c>
      <c r="E15">
        <v>0</v>
      </c>
      <c r="F15">
        <v>0</v>
      </c>
      <c r="G15">
        <v>1</v>
      </c>
      <c r="H15">
        <v>0</v>
      </c>
      <c r="I15">
        <v>1</v>
      </c>
      <c r="J15">
        <v>0</v>
      </c>
      <c r="K15" t="s">
        <v>531</v>
      </c>
      <c r="L15" t="s">
        <v>496</v>
      </c>
      <c r="M15" t="s">
        <v>504</v>
      </c>
      <c r="N15" t="s">
        <v>542</v>
      </c>
    </row>
    <row r="16" spans="1:14" x14ac:dyDescent="0.25">
      <c r="A16" t="s">
        <v>2</v>
      </c>
      <c r="B16">
        <v>0</v>
      </c>
      <c r="C16">
        <v>0</v>
      </c>
      <c r="D16">
        <v>2</v>
      </c>
      <c r="E16">
        <v>0</v>
      </c>
      <c r="F16">
        <v>0</v>
      </c>
      <c r="G16">
        <v>0</v>
      </c>
      <c r="H16">
        <v>1</v>
      </c>
      <c r="I16">
        <v>0</v>
      </c>
      <c r="J16">
        <v>3</v>
      </c>
      <c r="K16" t="s">
        <v>531</v>
      </c>
      <c r="L16" t="s">
        <v>496</v>
      </c>
      <c r="M16" t="s">
        <v>532</v>
      </c>
      <c r="N16" t="s">
        <v>543</v>
      </c>
    </row>
    <row r="17" spans="1:14" x14ac:dyDescent="0.25">
      <c r="A17" t="s">
        <v>33</v>
      </c>
      <c r="B17">
        <v>0</v>
      </c>
      <c r="C17">
        <v>2</v>
      </c>
      <c r="D17">
        <v>1</v>
      </c>
      <c r="E17">
        <v>0</v>
      </c>
      <c r="F17">
        <v>0</v>
      </c>
      <c r="G17">
        <v>3</v>
      </c>
      <c r="H17">
        <v>0</v>
      </c>
      <c r="I17">
        <v>0</v>
      </c>
      <c r="J17">
        <v>1</v>
      </c>
      <c r="K17" t="s">
        <v>531</v>
      </c>
      <c r="L17" t="s">
        <v>496</v>
      </c>
      <c r="M17" t="s">
        <v>532</v>
      </c>
      <c r="N17" t="s">
        <v>544</v>
      </c>
    </row>
    <row r="18" spans="1:14" x14ac:dyDescent="0.25">
      <c r="A18" t="s">
        <v>47</v>
      </c>
      <c r="B18">
        <v>0</v>
      </c>
      <c r="C18">
        <v>1</v>
      </c>
      <c r="D18">
        <v>1</v>
      </c>
      <c r="E18">
        <v>5</v>
      </c>
      <c r="F18">
        <v>3</v>
      </c>
      <c r="G18">
        <v>1</v>
      </c>
      <c r="H18">
        <v>0</v>
      </c>
      <c r="I18">
        <v>0</v>
      </c>
      <c r="J18">
        <v>2</v>
      </c>
      <c r="K18" t="s">
        <v>531</v>
      </c>
      <c r="L18" t="s">
        <v>496</v>
      </c>
      <c r="M18" t="s">
        <v>532</v>
      </c>
      <c r="N18" t="s">
        <v>544</v>
      </c>
    </row>
    <row r="19" spans="1:14" x14ac:dyDescent="0.25">
      <c r="A19" t="s">
        <v>36</v>
      </c>
      <c r="B19">
        <v>0</v>
      </c>
      <c r="C19">
        <v>0</v>
      </c>
      <c r="D19">
        <v>1</v>
      </c>
      <c r="E19">
        <v>0</v>
      </c>
      <c r="F19">
        <v>1</v>
      </c>
      <c r="G19">
        <v>0</v>
      </c>
      <c r="H19">
        <v>0</v>
      </c>
      <c r="I19">
        <v>0</v>
      </c>
      <c r="J19">
        <v>0</v>
      </c>
      <c r="K19" t="s">
        <v>531</v>
      </c>
      <c r="L19" t="s">
        <v>496</v>
      </c>
      <c r="M19" t="s">
        <v>532</v>
      </c>
      <c r="N19" t="s">
        <v>544</v>
      </c>
    </row>
    <row r="20" spans="1:14" x14ac:dyDescent="0.25">
      <c r="A20" t="s">
        <v>230</v>
      </c>
      <c r="B20">
        <v>0</v>
      </c>
      <c r="C20">
        <v>0</v>
      </c>
      <c r="D20">
        <v>0</v>
      </c>
      <c r="E20">
        <v>0</v>
      </c>
      <c r="F20">
        <v>0</v>
      </c>
      <c r="G20">
        <v>1</v>
      </c>
      <c r="H20">
        <v>2</v>
      </c>
      <c r="I20">
        <v>0</v>
      </c>
      <c r="J20">
        <v>1</v>
      </c>
      <c r="K20" t="s">
        <v>531</v>
      </c>
      <c r="L20" t="s">
        <v>496</v>
      </c>
      <c r="M20" t="s">
        <v>532</v>
      </c>
      <c r="N20" t="s">
        <v>544</v>
      </c>
    </row>
    <row r="21" spans="1:14" x14ac:dyDescent="0.25">
      <c r="A21" t="s">
        <v>40</v>
      </c>
      <c r="B21">
        <v>0</v>
      </c>
      <c r="C21">
        <v>0</v>
      </c>
      <c r="D21">
        <v>2</v>
      </c>
      <c r="E21">
        <v>0</v>
      </c>
      <c r="F21">
        <v>0</v>
      </c>
      <c r="G21">
        <v>2</v>
      </c>
      <c r="H21">
        <v>0</v>
      </c>
      <c r="I21">
        <v>1</v>
      </c>
      <c r="J21">
        <v>0</v>
      </c>
      <c r="K21" t="s">
        <v>531</v>
      </c>
      <c r="L21" t="s">
        <v>496</v>
      </c>
      <c r="M21" t="s">
        <v>532</v>
      </c>
      <c r="N21" t="s">
        <v>544</v>
      </c>
    </row>
    <row r="22" spans="1:14" x14ac:dyDescent="0.25">
      <c r="A22" t="s">
        <v>56</v>
      </c>
      <c r="B22">
        <v>0</v>
      </c>
      <c r="C22">
        <v>1</v>
      </c>
      <c r="D22">
        <v>0</v>
      </c>
      <c r="E22">
        <v>0</v>
      </c>
      <c r="F22">
        <v>0</v>
      </c>
      <c r="G22">
        <v>0</v>
      </c>
      <c r="H22">
        <v>2</v>
      </c>
      <c r="I22">
        <v>0</v>
      </c>
      <c r="J22">
        <v>0</v>
      </c>
      <c r="K22" t="s">
        <v>531</v>
      </c>
      <c r="L22" t="s">
        <v>496</v>
      </c>
      <c r="M22" t="s">
        <v>545</v>
      </c>
      <c r="N22" t="s">
        <v>545</v>
      </c>
    </row>
    <row r="23" spans="1:14" x14ac:dyDescent="0.25">
      <c r="A23" t="s">
        <v>116</v>
      </c>
      <c r="B23">
        <v>1</v>
      </c>
      <c r="C23">
        <v>0</v>
      </c>
      <c r="D23">
        <v>0</v>
      </c>
      <c r="E23">
        <v>1</v>
      </c>
      <c r="F23">
        <v>0</v>
      </c>
      <c r="G23">
        <v>0</v>
      </c>
      <c r="H23">
        <v>0</v>
      </c>
      <c r="I23">
        <v>0</v>
      </c>
      <c r="J23">
        <v>0</v>
      </c>
      <c r="K23" t="s">
        <v>531</v>
      </c>
      <c r="L23" t="s">
        <v>496</v>
      </c>
      <c r="M23" t="s">
        <v>545</v>
      </c>
      <c r="N23" t="s">
        <v>545</v>
      </c>
    </row>
    <row r="24" spans="1:14" x14ac:dyDescent="0.25">
      <c r="A24" t="s">
        <v>4</v>
      </c>
      <c r="B24">
        <v>1</v>
      </c>
      <c r="C24">
        <v>6</v>
      </c>
      <c r="D24">
        <v>10</v>
      </c>
      <c r="E24">
        <v>0</v>
      </c>
      <c r="F24">
        <v>3</v>
      </c>
      <c r="G24">
        <v>3</v>
      </c>
      <c r="H24">
        <v>0</v>
      </c>
      <c r="I24">
        <v>12</v>
      </c>
      <c r="J24">
        <v>2</v>
      </c>
      <c r="K24" t="s">
        <v>531</v>
      </c>
      <c r="L24" t="s">
        <v>520</v>
      </c>
      <c r="M24" t="s">
        <v>539</v>
      </c>
      <c r="N24" t="s">
        <v>466</v>
      </c>
    </row>
    <row r="25" spans="1:14" x14ac:dyDescent="0.25">
      <c r="A25" t="s">
        <v>167</v>
      </c>
      <c r="B25">
        <v>1</v>
      </c>
      <c r="C25">
        <v>0</v>
      </c>
      <c r="D25">
        <v>0</v>
      </c>
      <c r="E25">
        <v>1</v>
      </c>
      <c r="F25">
        <v>2</v>
      </c>
      <c r="G25">
        <v>0</v>
      </c>
      <c r="H25">
        <v>0</v>
      </c>
      <c r="I25">
        <v>1</v>
      </c>
      <c r="J25">
        <v>0</v>
      </c>
      <c r="K25" t="s">
        <v>531</v>
      </c>
      <c r="L25" t="s">
        <v>520</v>
      </c>
      <c r="M25" t="s">
        <v>539</v>
      </c>
      <c r="N25" t="s">
        <v>466</v>
      </c>
    </row>
    <row r="26" spans="1:14" x14ac:dyDescent="0.25">
      <c r="A26" t="s">
        <v>10</v>
      </c>
      <c r="B26">
        <v>0</v>
      </c>
      <c r="C26">
        <v>0</v>
      </c>
      <c r="D26">
        <v>2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 t="s">
        <v>531</v>
      </c>
      <c r="L26" t="s">
        <v>520</v>
      </c>
      <c r="M26" t="s">
        <v>539</v>
      </c>
      <c r="N26" t="s">
        <v>546</v>
      </c>
    </row>
    <row r="27" spans="1:14" x14ac:dyDescent="0.25">
      <c r="A27" t="s">
        <v>106</v>
      </c>
      <c r="B27">
        <v>3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 t="s">
        <v>531</v>
      </c>
      <c r="L27" t="s">
        <v>496</v>
      </c>
      <c r="M27" t="s">
        <v>504</v>
      </c>
      <c r="N27" t="s">
        <v>504</v>
      </c>
    </row>
    <row r="28" spans="1:14" x14ac:dyDescent="0.25">
      <c r="A28" t="s">
        <v>161</v>
      </c>
      <c r="B28">
        <v>2</v>
      </c>
      <c r="C28">
        <v>0</v>
      </c>
      <c r="D28">
        <v>0</v>
      </c>
      <c r="E28">
        <v>3</v>
      </c>
      <c r="F28">
        <v>0</v>
      </c>
      <c r="G28">
        <v>0</v>
      </c>
      <c r="H28">
        <v>0</v>
      </c>
      <c r="I28">
        <v>0</v>
      </c>
      <c r="J28">
        <v>0</v>
      </c>
      <c r="K28" t="s">
        <v>531</v>
      </c>
      <c r="L28" t="s">
        <v>496</v>
      </c>
      <c r="M28" t="s">
        <v>504</v>
      </c>
      <c r="N28" t="s">
        <v>504</v>
      </c>
    </row>
    <row r="29" spans="1:14" x14ac:dyDescent="0.25">
      <c r="A29" t="s">
        <v>178</v>
      </c>
      <c r="B29">
        <v>2</v>
      </c>
      <c r="C29">
        <v>0</v>
      </c>
      <c r="D29">
        <v>0</v>
      </c>
      <c r="E29">
        <v>2</v>
      </c>
      <c r="F29">
        <v>0</v>
      </c>
      <c r="G29">
        <v>0</v>
      </c>
      <c r="H29">
        <v>0</v>
      </c>
      <c r="I29">
        <v>0</v>
      </c>
      <c r="J29">
        <v>0</v>
      </c>
      <c r="K29" t="s">
        <v>531</v>
      </c>
      <c r="L29" t="s">
        <v>496</v>
      </c>
      <c r="M29" t="s">
        <v>504</v>
      </c>
      <c r="N29" t="s">
        <v>504</v>
      </c>
    </row>
    <row r="30" spans="1:14" x14ac:dyDescent="0.25">
      <c r="A30" t="s">
        <v>262</v>
      </c>
      <c r="B30">
        <v>0</v>
      </c>
      <c r="C30">
        <v>0</v>
      </c>
      <c r="D30">
        <v>0</v>
      </c>
      <c r="E30">
        <v>2</v>
      </c>
      <c r="F30">
        <v>0</v>
      </c>
      <c r="G30">
        <v>0</v>
      </c>
      <c r="H30">
        <v>0</v>
      </c>
      <c r="I30">
        <v>0</v>
      </c>
      <c r="J30">
        <v>0</v>
      </c>
      <c r="K30" t="s">
        <v>531</v>
      </c>
      <c r="L30" t="s">
        <v>496</v>
      </c>
      <c r="M30" t="s">
        <v>504</v>
      </c>
      <c r="N30" t="s">
        <v>504</v>
      </c>
    </row>
    <row r="31" spans="1:14" x14ac:dyDescent="0.25">
      <c r="A31" t="s">
        <v>171</v>
      </c>
      <c r="B31">
        <v>1</v>
      </c>
      <c r="C31">
        <v>0</v>
      </c>
      <c r="D31">
        <v>0</v>
      </c>
      <c r="E31">
        <v>2</v>
      </c>
      <c r="F31">
        <v>0</v>
      </c>
      <c r="G31">
        <v>0</v>
      </c>
      <c r="H31">
        <v>0</v>
      </c>
      <c r="I31">
        <v>0</v>
      </c>
      <c r="J31">
        <v>0</v>
      </c>
      <c r="K31" t="s">
        <v>531</v>
      </c>
      <c r="L31" t="s">
        <v>496</v>
      </c>
      <c r="M31" t="s">
        <v>504</v>
      </c>
      <c r="N31" t="s">
        <v>504</v>
      </c>
    </row>
    <row r="32" spans="1:14" x14ac:dyDescent="0.25">
      <c r="A32" t="s">
        <v>324</v>
      </c>
      <c r="B32">
        <v>0</v>
      </c>
      <c r="C32">
        <v>0</v>
      </c>
      <c r="D32">
        <v>0</v>
      </c>
      <c r="E32">
        <v>1</v>
      </c>
      <c r="F32">
        <v>0</v>
      </c>
      <c r="G32">
        <v>0</v>
      </c>
      <c r="H32">
        <v>0</v>
      </c>
      <c r="I32">
        <v>0</v>
      </c>
      <c r="J32">
        <v>1</v>
      </c>
      <c r="K32" t="s">
        <v>531</v>
      </c>
      <c r="L32" t="s">
        <v>496</v>
      </c>
      <c r="M32" t="s">
        <v>504</v>
      </c>
      <c r="N32" t="s">
        <v>504</v>
      </c>
    </row>
    <row r="33" spans="1:14" x14ac:dyDescent="0.25">
      <c r="A33" t="s">
        <v>371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2</v>
      </c>
      <c r="K33" t="s">
        <v>531</v>
      </c>
      <c r="L33" t="s">
        <v>496</v>
      </c>
      <c r="M33" t="s">
        <v>504</v>
      </c>
      <c r="N33" t="s">
        <v>504</v>
      </c>
    </row>
    <row r="34" spans="1:14" x14ac:dyDescent="0.25">
      <c r="A34" t="s">
        <v>272</v>
      </c>
      <c r="B34">
        <v>0</v>
      </c>
      <c r="C34">
        <v>0</v>
      </c>
      <c r="D34">
        <v>0</v>
      </c>
      <c r="E34">
        <v>2</v>
      </c>
      <c r="F34">
        <v>0</v>
      </c>
      <c r="G34">
        <v>0</v>
      </c>
      <c r="H34">
        <v>0</v>
      </c>
      <c r="I34">
        <v>0</v>
      </c>
      <c r="J34">
        <v>0</v>
      </c>
      <c r="K34" t="s">
        <v>531</v>
      </c>
      <c r="L34" t="s">
        <v>496</v>
      </c>
      <c r="M34" t="s">
        <v>504</v>
      </c>
      <c r="N34" t="s">
        <v>504</v>
      </c>
    </row>
    <row r="35" spans="1:14" x14ac:dyDescent="0.25">
      <c r="A35" t="s">
        <v>93</v>
      </c>
      <c r="B35">
        <v>22</v>
      </c>
      <c r="C35">
        <v>0</v>
      </c>
      <c r="D35">
        <v>0</v>
      </c>
      <c r="E35">
        <v>31</v>
      </c>
      <c r="F35">
        <v>0</v>
      </c>
      <c r="G35">
        <v>0</v>
      </c>
      <c r="H35">
        <v>0</v>
      </c>
      <c r="I35">
        <v>0</v>
      </c>
      <c r="J35">
        <v>0</v>
      </c>
      <c r="K35" t="s">
        <v>531</v>
      </c>
      <c r="L35" t="s">
        <v>496</v>
      </c>
      <c r="M35" t="s">
        <v>504</v>
      </c>
      <c r="N35" t="s">
        <v>504</v>
      </c>
    </row>
    <row r="36" spans="1:14" x14ac:dyDescent="0.25">
      <c r="A36" t="s">
        <v>176</v>
      </c>
      <c r="B36">
        <v>2</v>
      </c>
      <c r="C36">
        <v>0</v>
      </c>
      <c r="D36">
        <v>0</v>
      </c>
      <c r="E36">
        <v>7</v>
      </c>
      <c r="F36">
        <v>0</v>
      </c>
      <c r="G36">
        <v>0</v>
      </c>
      <c r="H36">
        <v>0</v>
      </c>
      <c r="I36">
        <v>0</v>
      </c>
      <c r="J36">
        <v>0</v>
      </c>
      <c r="K36" t="s">
        <v>531</v>
      </c>
      <c r="L36" t="s">
        <v>496</v>
      </c>
      <c r="M36" t="s">
        <v>504</v>
      </c>
      <c r="N36" t="s">
        <v>504</v>
      </c>
    </row>
    <row r="37" spans="1:14" x14ac:dyDescent="0.25">
      <c r="A37" t="s">
        <v>27</v>
      </c>
      <c r="B37">
        <v>0</v>
      </c>
      <c r="C37">
        <v>4</v>
      </c>
      <c r="D37">
        <v>3</v>
      </c>
      <c r="E37">
        <v>0</v>
      </c>
      <c r="F37">
        <v>1</v>
      </c>
      <c r="G37">
        <v>6</v>
      </c>
      <c r="H37">
        <v>3</v>
      </c>
      <c r="I37">
        <v>7</v>
      </c>
      <c r="J37">
        <v>24</v>
      </c>
      <c r="K37" t="s">
        <v>531</v>
      </c>
      <c r="L37" t="s">
        <v>496</v>
      </c>
      <c r="M37" t="s">
        <v>504</v>
      </c>
      <c r="N37" t="s">
        <v>504</v>
      </c>
    </row>
    <row r="38" spans="1:14" x14ac:dyDescent="0.25">
      <c r="A38" t="s">
        <v>173</v>
      </c>
      <c r="B38">
        <v>1</v>
      </c>
      <c r="C38">
        <v>0</v>
      </c>
      <c r="D38">
        <v>0</v>
      </c>
      <c r="E38">
        <v>13</v>
      </c>
      <c r="F38">
        <v>0</v>
      </c>
      <c r="G38">
        <v>0</v>
      </c>
      <c r="H38">
        <v>0</v>
      </c>
      <c r="I38">
        <v>0</v>
      </c>
      <c r="J38">
        <v>0</v>
      </c>
      <c r="K38" t="s">
        <v>531</v>
      </c>
      <c r="L38" t="s">
        <v>496</v>
      </c>
      <c r="M38" t="s">
        <v>504</v>
      </c>
      <c r="N38" t="s">
        <v>504</v>
      </c>
    </row>
    <row r="39" spans="1:14" x14ac:dyDescent="0.25">
      <c r="A39" t="s">
        <v>42</v>
      </c>
      <c r="B39">
        <v>0</v>
      </c>
      <c r="C39">
        <v>0</v>
      </c>
      <c r="D39">
        <v>1</v>
      </c>
      <c r="E39">
        <v>0</v>
      </c>
      <c r="F39">
        <v>0</v>
      </c>
      <c r="G39">
        <v>1</v>
      </c>
      <c r="H39">
        <v>0</v>
      </c>
      <c r="I39">
        <v>0</v>
      </c>
      <c r="J39">
        <v>3</v>
      </c>
      <c r="K39" t="s">
        <v>531</v>
      </c>
      <c r="L39" t="s">
        <v>496</v>
      </c>
      <c r="M39" t="s">
        <v>504</v>
      </c>
      <c r="N39" t="s">
        <v>504</v>
      </c>
    </row>
    <row r="40" spans="1:14" x14ac:dyDescent="0.25">
      <c r="A40" t="s">
        <v>58</v>
      </c>
      <c r="B40">
        <v>0</v>
      </c>
      <c r="C40">
        <v>2</v>
      </c>
      <c r="D40">
        <v>0</v>
      </c>
      <c r="E40">
        <v>1</v>
      </c>
      <c r="F40">
        <v>0</v>
      </c>
      <c r="G40">
        <v>0</v>
      </c>
      <c r="H40">
        <v>0</v>
      </c>
      <c r="I40">
        <v>0</v>
      </c>
      <c r="J40">
        <v>1</v>
      </c>
      <c r="K40" t="s">
        <v>531</v>
      </c>
      <c r="L40" t="s">
        <v>496</v>
      </c>
      <c r="M40" t="s">
        <v>504</v>
      </c>
      <c r="N40" t="s">
        <v>504</v>
      </c>
    </row>
    <row r="41" spans="1:14" x14ac:dyDescent="0.25">
      <c r="A41" t="s">
        <v>233</v>
      </c>
      <c r="B41">
        <v>0</v>
      </c>
      <c r="C41">
        <v>0</v>
      </c>
      <c r="D41">
        <v>0</v>
      </c>
      <c r="E41">
        <v>0</v>
      </c>
      <c r="F41">
        <v>1</v>
      </c>
      <c r="G41">
        <v>0</v>
      </c>
      <c r="H41">
        <v>1</v>
      </c>
      <c r="I41">
        <v>0</v>
      </c>
      <c r="J41">
        <v>1</v>
      </c>
      <c r="K41" t="s">
        <v>531</v>
      </c>
      <c r="L41" t="s">
        <v>496</v>
      </c>
      <c r="M41" t="s">
        <v>504</v>
      </c>
      <c r="N41" t="s">
        <v>504</v>
      </c>
    </row>
    <row r="42" spans="1:14" x14ac:dyDescent="0.25">
      <c r="A42" t="s">
        <v>129</v>
      </c>
      <c r="B42">
        <v>2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 t="s">
        <v>531</v>
      </c>
      <c r="L42" t="s">
        <v>496</v>
      </c>
      <c r="M42" t="s">
        <v>504</v>
      </c>
      <c r="N42" t="s">
        <v>504</v>
      </c>
    </row>
    <row r="43" spans="1:14" x14ac:dyDescent="0.25">
      <c r="A43" t="s">
        <v>16</v>
      </c>
      <c r="B43">
        <v>0</v>
      </c>
      <c r="C43">
        <v>0</v>
      </c>
      <c r="D43">
        <v>1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 t="s">
        <v>531</v>
      </c>
      <c r="L43" t="s">
        <v>496</v>
      </c>
      <c r="M43" t="s">
        <v>504</v>
      </c>
      <c r="N43" t="s">
        <v>547</v>
      </c>
    </row>
    <row r="44" spans="1:14" x14ac:dyDescent="0.25">
      <c r="A44" t="s">
        <v>30</v>
      </c>
      <c r="B44">
        <v>0</v>
      </c>
      <c r="C44">
        <v>0</v>
      </c>
      <c r="D44">
        <v>1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 t="s">
        <v>531</v>
      </c>
      <c r="L44" t="s">
        <v>496</v>
      </c>
      <c r="M44" t="s">
        <v>504</v>
      </c>
      <c r="N44" t="s">
        <v>504</v>
      </c>
    </row>
    <row r="45" spans="1:14" x14ac:dyDescent="0.25">
      <c r="A45" t="s">
        <v>342</v>
      </c>
      <c r="B45">
        <v>0</v>
      </c>
      <c r="C45">
        <v>0</v>
      </c>
      <c r="D45">
        <v>0</v>
      </c>
      <c r="E45">
        <v>1</v>
      </c>
      <c r="F45">
        <v>0</v>
      </c>
      <c r="G45">
        <v>0</v>
      </c>
      <c r="H45">
        <v>0</v>
      </c>
      <c r="I45">
        <v>0</v>
      </c>
      <c r="J45">
        <v>0</v>
      </c>
      <c r="K45" t="s">
        <v>531</v>
      </c>
      <c r="L45" t="s">
        <v>496</v>
      </c>
      <c r="M45" t="s">
        <v>548</v>
      </c>
      <c r="N45" t="s">
        <v>549</v>
      </c>
    </row>
    <row r="46" spans="1:14" x14ac:dyDescent="0.25">
      <c r="A46" t="s">
        <v>344</v>
      </c>
      <c r="B46">
        <v>0</v>
      </c>
      <c r="C46">
        <v>0</v>
      </c>
      <c r="D46">
        <v>0</v>
      </c>
      <c r="E46">
        <v>1</v>
      </c>
      <c r="F46">
        <v>0</v>
      </c>
      <c r="G46">
        <v>0</v>
      </c>
      <c r="H46">
        <v>0</v>
      </c>
      <c r="I46">
        <v>0</v>
      </c>
      <c r="J46">
        <v>0</v>
      </c>
      <c r="K46" t="s">
        <v>531</v>
      </c>
      <c r="L46" t="s">
        <v>496</v>
      </c>
      <c r="M46" t="s">
        <v>504</v>
      </c>
      <c r="N46" t="s">
        <v>504</v>
      </c>
    </row>
    <row r="47" spans="1:14" x14ac:dyDescent="0.25">
      <c r="A47" t="s">
        <v>349</v>
      </c>
      <c r="B47">
        <v>0</v>
      </c>
      <c r="C47">
        <v>0</v>
      </c>
      <c r="D47">
        <v>0</v>
      </c>
      <c r="E47">
        <v>1</v>
      </c>
      <c r="F47">
        <v>0</v>
      </c>
      <c r="G47">
        <v>0</v>
      </c>
      <c r="H47">
        <v>0</v>
      </c>
      <c r="I47">
        <v>0</v>
      </c>
      <c r="J47">
        <v>0</v>
      </c>
      <c r="K47" t="s">
        <v>531</v>
      </c>
      <c r="L47" t="s">
        <v>496</v>
      </c>
      <c r="M47" t="s">
        <v>532</v>
      </c>
      <c r="N47" t="s">
        <v>544</v>
      </c>
    </row>
    <row r="48" spans="1:14" x14ac:dyDescent="0.25">
      <c r="A48" t="s">
        <v>379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1</v>
      </c>
      <c r="K48" t="s">
        <v>531</v>
      </c>
      <c r="L48" t="s">
        <v>496</v>
      </c>
      <c r="M48" t="s">
        <v>537</v>
      </c>
      <c r="N48" t="s">
        <v>550</v>
      </c>
    </row>
    <row r="49" spans="1:14" x14ac:dyDescent="0.25">
      <c r="A49" t="s">
        <v>401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1</v>
      </c>
      <c r="K49" t="s">
        <v>531</v>
      </c>
      <c r="L49" t="s">
        <v>496</v>
      </c>
      <c r="M49" t="s">
        <v>532</v>
      </c>
      <c r="N49" t="s">
        <v>544</v>
      </c>
    </row>
    <row r="50" spans="1:14" x14ac:dyDescent="0.25">
      <c r="A50" t="s">
        <v>406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1</v>
      </c>
      <c r="K50" t="s">
        <v>531</v>
      </c>
      <c r="L50" t="s">
        <v>496</v>
      </c>
      <c r="M50" t="s">
        <v>548</v>
      </c>
      <c r="N50" t="s">
        <v>548</v>
      </c>
    </row>
    <row r="51" spans="1:14" x14ac:dyDescent="0.25">
      <c r="A51" t="s">
        <v>249</v>
      </c>
      <c r="B51">
        <v>0</v>
      </c>
      <c r="C51">
        <v>0</v>
      </c>
      <c r="D51">
        <v>0</v>
      </c>
      <c r="E51">
        <v>0</v>
      </c>
      <c r="F51">
        <v>1</v>
      </c>
      <c r="G51">
        <v>0</v>
      </c>
      <c r="H51">
        <v>0</v>
      </c>
      <c r="I51">
        <v>0</v>
      </c>
      <c r="J51">
        <v>0</v>
      </c>
      <c r="K51" t="s">
        <v>531</v>
      </c>
      <c r="L51" t="s">
        <v>496</v>
      </c>
      <c r="M51" t="s">
        <v>532</v>
      </c>
      <c r="N51" t="s">
        <v>544</v>
      </c>
    </row>
    <row r="52" spans="1:14" x14ac:dyDescent="0.25">
      <c r="A52" t="s">
        <v>412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1</v>
      </c>
      <c r="J52">
        <v>0</v>
      </c>
      <c r="K52" t="s">
        <v>531</v>
      </c>
      <c r="L52" t="s">
        <v>496</v>
      </c>
      <c r="M52" t="s">
        <v>532</v>
      </c>
      <c r="N52" t="s">
        <v>551</v>
      </c>
    </row>
    <row r="53" spans="1:14" x14ac:dyDescent="0.25">
      <c r="A53" t="s">
        <v>422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1</v>
      </c>
      <c r="J53">
        <v>0</v>
      </c>
      <c r="K53" t="s">
        <v>531</v>
      </c>
      <c r="L53" t="s">
        <v>496</v>
      </c>
      <c r="M53" t="s">
        <v>504</v>
      </c>
      <c r="N53" t="s">
        <v>504</v>
      </c>
    </row>
    <row r="54" spans="1:14" x14ac:dyDescent="0.25">
      <c r="A54" t="s">
        <v>438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1</v>
      </c>
      <c r="J54">
        <v>0</v>
      </c>
      <c r="K54" t="s">
        <v>531</v>
      </c>
      <c r="L54" t="s">
        <v>496</v>
      </c>
      <c r="M54" t="s">
        <v>545</v>
      </c>
      <c r="N54" t="s">
        <v>545</v>
      </c>
    </row>
    <row r="55" spans="1:14" x14ac:dyDescent="0.25">
      <c r="A55" t="s">
        <v>54</v>
      </c>
      <c r="B55">
        <v>0</v>
      </c>
      <c r="C55">
        <v>1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 t="s">
        <v>531</v>
      </c>
      <c r="L55" t="s">
        <v>496</v>
      </c>
      <c r="M55" t="s">
        <v>537</v>
      </c>
      <c r="N55" t="s">
        <v>552</v>
      </c>
    </row>
    <row r="56" spans="1:14" x14ac:dyDescent="0.25">
      <c r="A56" t="s">
        <v>253</v>
      </c>
      <c r="B56">
        <v>0</v>
      </c>
      <c r="C56">
        <v>0</v>
      </c>
      <c r="D56">
        <v>0</v>
      </c>
      <c r="E56">
        <v>0</v>
      </c>
      <c r="F56">
        <v>1</v>
      </c>
      <c r="G56">
        <v>0</v>
      </c>
      <c r="H56">
        <v>0</v>
      </c>
      <c r="I56">
        <v>0</v>
      </c>
      <c r="J56">
        <v>0</v>
      </c>
      <c r="K56" t="s">
        <v>531</v>
      </c>
      <c r="L56" t="s">
        <v>496</v>
      </c>
      <c r="M56" t="s">
        <v>545</v>
      </c>
      <c r="N56" t="s">
        <v>545</v>
      </c>
    </row>
    <row r="57" spans="1:14" x14ac:dyDescent="0.25">
      <c r="A57" t="s">
        <v>63</v>
      </c>
      <c r="B57">
        <v>0</v>
      </c>
      <c r="C57">
        <v>1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 t="s">
        <v>531</v>
      </c>
      <c r="L57" t="s">
        <v>496</v>
      </c>
      <c r="M57" t="s">
        <v>504</v>
      </c>
      <c r="N57" t="s">
        <v>553</v>
      </c>
    </row>
    <row r="58" spans="1:14" x14ac:dyDescent="0.25">
      <c r="A58" t="s">
        <v>98</v>
      </c>
      <c r="B58">
        <v>1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 t="s">
        <v>531</v>
      </c>
      <c r="L58" t="s">
        <v>496</v>
      </c>
      <c r="M58" t="s">
        <v>504</v>
      </c>
      <c r="N58" t="s">
        <v>504</v>
      </c>
    </row>
    <row r="59" spans="1:14" x14ac:dyDescent="0.25">
      <c r="A59" t="s">
        <v>124</v>
      </c>
      <c r="B59">
        <v>1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 t="s">
        <v>531</v>
      </c>
      <c r="L59" t="s">
        <v>496</v>
      </c>
      <c r="M59" t="s">
        <v>504</v>
      </c>
      <c r="N59" t="s">
        <v>554</v>
      </c>
    </row>
    <row r="60" spans="1:14" x14ac:dyDescent="0.25">
      <c r="A60" t="s">
        <v>132</v>
      </c>
      <c r="B60">
        <v>1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 t="s">
        <v>531</v>
      </c>
      <c r="L60" t="s">
        <v>496</v>
      </c>
      <c r="M60" t="s">
        <v>504</v>
      </c>
      <c r="N60" t="s">
        <v>504</v>
      </c>
    </row>
    <row r="61" spans="1:14" x14ac:dyDescent="0.25">
      <c r="A61" t="s">
        <v>152</v>
      </c>
      <c r="B61">
        <v>1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 t="s">
        <v>531</v>
      </c>
      <c r="L61" t="s">
        <v>496</v>
      </c>
      <c r="M61" t="s">
        <v>504</v>
      </c>
      <c r="N61" t="s">
        <v>504</v>
      </c>
    </row>
    <row r="62" spans="1:14" x14ac:dyDescent="0.25">
      <c r="A62" t="s">
        <v>226</v>
      </c>
      <c r="B62">
        <v>0</v>
      </c>
      <c r="C62">
        <v>0</v>
      </c>
      <c r="D62">
        <v>0</v>
      </c>
      <c r="E62">
        <v>0</v>
      </c>
      <c r="F62">
        <v>0</v>
      </c>
      <c r="G62">
        <v>1</v>
      </c>
      <c r="H62">
        <v>0</v>
      </c>
      <c r="I62">
        <v>0</v>
      </c>
      <c r="J62">
        <v>0</v>
      </c>
      <c r="K62" t="s">
        <v>531</v>
      </c>
      <c r="L62" t="s">
        <v>496</v>
      </c>
      <c r="M62" t="s">
        <v>504</v>
      </c>
      <c r="N62" t="s">
        <v>504</v>
      </c>
    </row>
    <row r="63" spans="1:14" x14ac:dyDescent="0.25">
      <c r="A63" t="s">
        <v>240</v>
      </c>
      <c r="B63">
        <v>0</v>
      </c>
      <c r="C63">
        <v>0</v>
      </c>
      <c r="D63">
        <v>0</v>
      </c>
      <c r="E63">
        <v>0</v>
      </c>
      <c r="F63">
        <v>1</v>
      </c>
      <c r="G63">
        <v>0</v>
      </c>
      <c r="H63">
        <v>0</v>
      </c>
      <c r="I63">
        <v>0</v>
      </c>
      <c r="J63">
        <v>0</v>
      </c>
      <c r="K63" t="s">
        <v>531</v>
      </c>
      <c r="L63" t="s">
        <v>520</v>
      </c>
      <c r="M63" t="s">
        <v>539</v>
      </c>
      <c r="N63" t="s">
        <v>555</v>
      </c>
    </row>
    <row r="64" spans="1:14" x14ac:dyDescent="0.25">
      <c r="A64" t="s">
        <v>83</v>
      </c>
      <c r="B64">
        <v>32</v>
      </c>
      <c r="C64">
        <v>0</v>
      </c>
      <c r="D64">
        <v>0</v>
      </c>
      <c r="E64">
        <v>5</v>
      </c>
      <c r="F64">
        <v>0</v>
      </c>
      <c r="G64">
        <v>0</v>
      </c>
      <c r="H64">
        <v>0</v>
      </c>
      <c r="I64">
        <v>0</v>
      </c>
      <c r="J64">
        <v>0</v>
      </c>
      <c r="K64" t="s">
        <v>531</v>
      </c>
      <c r="L64" t="s">
        <v>496</v>
      </c>
      <c r="M64" t="s">
        <v>504</v>
      </c>
      <c r="N64" t="s">
        <v>504</v>
      </c>
    </row>
  </sheetData>
  <pageMargins left="0.75" right="0.75" top="1" bottom="1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2"/>
  <sheetViews>
    <sheetView workbookViewId="0">
      <pane xSplit="10" ySplit="3" topLeftCell="K394" activePane="bottomRight" state="frozen"/>
      <selection activeCell="L14" sqref="L14"/>
      <selection pane="topRight" activeCell="K1" sqref="K1"/>
      <selection pane="bottomLeft" activeCell="D412" sqref="D412"/>
      <selection pane="bottomRight"/>
    </sheetView>
  </sheetViews>
  <sheetFormatPr defaultColWidth="11" defaultRowHeight="15.75" x14ac:dyDescent="0.25"/>
  <cols>
    <col min="1" max="1" width="9.625" bestFit="1" customWidth="1"/>
    <col min="2" max="2" width="14.125" bestFit="1" customWidth="1"/>
    <col min="3" max="3" width="10.125" bestFit="1" customWidth="1"/>
    <col min="5" max="5" width="51.375" bestFit="1" customWidth="1"/>
  </cols>
  <sheetData>
    <row r="1" spans="1:5" x14ac:dyDescent="0.25">
      <c r="A1" s="9" t="s">
        <v>3490</v>
      </c>
      <c r="B1" s="9" t="s">
        <v>1069</v>
      </c>
    </row>
    <row r="3" spans="1:5" x14ac:dyDescent="0.25">
      <c r="A3" t="s">
        <v>1405</v>
      </c>
      <c r="B3" t="s">
        <v>1401</v>
      </c>
      <c r="C3" t="s">
        <v>1406</v>
      </c>
      <c r="D3" t="s">
        <v>1415</v>
      </c>
      <c r="E3" t="s">
        <v>3748</v>
      </c>
    </row>
    <row r="4" spans="1:5" x14ac:dyDescent="0.25">
      <c r="A4" t="s">
        <v>0</v>
      </c>
      <c r="B4" t="s">
        <v>1404</v>
      </c>
      <c r="C4" t="s">
        <v>1</v>
      </c>
      <c r="D4" t="s">
        <v>2</v>
      </c>
      <c r="E4" t="s">
        <v>3508</v>
      </c>
    </row>
    <row r="5" spans="1:5" x14ac:dyDescent="0.25">
      <c r="A5" t="s">
        <v>0</v>
      </c>
      <c r="B5" t="s">
        <v>1404</v>
      </c>
      <c r="C5" t="s">
        <v>3</v>
      </c>
      <c r="D5" t="s">
        <v>4</v>
      </c>
      <c r="E5" t="s">
        <v>3509</v>
      </c>
    </row>
    <row r="6" spans="1:5" x14ac:dyDescent="0.25">
      <c r="A6" t="s">
        <v>0</v>
      </c>
      <c r="B6" t="s">
        <v>1404</v>
      </c>
      <c r="C6" t="s">
        <v>5</v>
      </c>
      <c r="D6" t="s">
        <v>4</v>
      </c>
      <c r="E6" t="s">
        <v>3510</v>
      </c>
    </row>
    <row r="7" spans="1:5" x14ac:dyDescent="0.25">
      <c r="A7" t="s">
        <v>0</v>
      </c>
      <c r="B7" t="s">
        <v>1404</v>
      </c>
      <c r="C7" t="s">
        <v>6</v>
      </c>
      <c r="D7" t="s">
        <v>7</v>
      </c>
      <c r="E7" t="s">
        <v>3511</v>
      </c>
    </row>
    <row r="8" spans="1:5" x14ac:dyDescent="0.25">
      <c r="A8" t="s">
        <v>0</v>
      </c>
      <c r="B8" t="s">
        <v>1404</v>
      </c>
      <c r="C8" t="s">
        <v>8</v>
      </c>
      <c r="D8" t="s">
        <v>4</v>
      </c>
      <c r="E8" t="s">
        <v>3512</v>
      </c>
    </row>
    <row r="9" spans="1:5" x14ac:dyDescent="0.25">
      <c r="A9" t="s">
        <v>0</v>
      </c>
      <c r="B9" t="s">
        <v>1404</v>
      </c>
      <c r="C9" t="s">
        <v>9</v>
      </c>
      <c r="D9" t="s">
        <v>10</v>
      </c>
      <c r="E9" t="s">
        <v>3513</v>
      </c>
    </row>
    <row r="10" spans="1:5" x14ac:dyDescent="0.25">
      <c r="A10" t="s">
        <v>0</v>
      </c>
      <c r="B10" t="s">
        <v>1404</v>
      </c>
      <c r="C10" t="s">
        <v>11</v>
      </c>
      <c r="D10" t="s">
        <v>4</v>
      </c>
      <c r="E10" t="s">
        <v>3514</v>
      </c>
    </row>
    <row r="11" spans="1:5" x14ac:dyDescent="0.25">
      <c r="A11" t="s">
        <v>0</v>
      </c>
      <c r="B11" t="s">
        <v>1404</v>
      </c>
      <c r="C11" t="s">
        <v>12</v>
      </c>
      <c r="D11" t="s">
        <v>13</v>
      </c>
      <c r="E11" t="s">
        <v>3515</v>
      </c>
    </row>
    <row r="12" spans="1:5" x14ac:dyDescent="0.25">
      <c r="A12" t="s">
        <v>0</v>
      </c>
      <c r="B12" t="s">
        <v>1404</v>
      </c>
      <c r="C12" t="s">
        <v>14</v>
      </c>
      <c r="D12" t="s">
        <v>4</v>
      </c>
      <c r="E12" t="s">
        <v>3516</v>
      </c>
    </row>
    <row r="13" spans="1:5" x14ac:dyDescent="0.25">
      <c r="A13" t="s">
        <v>0</v>
      </c>
      <c r="B13" t="s">
        <v>1404</v>
      </c>
      <c r="C13" t="s">
        <v>15</v>
      </c>
      <c r="D13" t="s">
        <v>16</v>
      </c>
      <c r="E13" t="s">
        <v>3517</v>
      </c>
    </row>
    <row r="14" spans="1:5" x14ac:dyDescent="0.25">
      <c r="A14" t="s">
        <v>0</v>
      </c>
      <c r="B14" t="s">
        <v>1404</v>
      </c>
      <c r="C14" t="s">
        <v>17</v>
      </c>
      <c r="D14" t="s">
        <v>18</v>
      </c>
      <c r="E14" t="s">
        <v>3518</v>
      </c>
    </row>
    <row r="15" spans="1:5" x14ac:dyDescent="0.25">
      <c r="A15" t="s">
        <v>0</v>
      </c>
      <c r="B15" t="s">
        <v>1404</v>
      </c>
      <c r="C15" t="s">
        <v>19</v>
      </c>
      <c r="D15" t="s">
        <v>18</v>
      </c>
      <c r="E15" t="s">
        <v>3519</v>
      </c>
    </row>
    <row r="16" spans="1:5" x14ac:dyDescent="0.25">
      <c r="A16" t="s">
        <v>0</v>
      </c>
      <c r="B16" t="s">
        <v>1404</v>
      </c>
      <c r="C16" t="s">
        <v>20</v>
      </c>
      <c r="D16" t="s">
        <v>10</v>
      </c>
      <c r="E16" t="s">
        <v>3520</v>
      </c>
    </row>
    <row r="17" spans="1:5" x14ac:dyDescent="0.25">
      <c r="A17" t="s">
        <v>0</v>
      </c>
      <c r="B17" t="s">
        <v>1404</v>
      </c>
      <c r="C17" t="s">
        <v>21</v>
      </c>
      <c r="D17" t="s">
        <v>4</v>
      </c>
      <c r="E17" t="s">
        <v>1463</v>
      </c>
    </row>
    <row r="18" spans="1:5" x14ac:dyDescent="0.25">
      <c r="A18" t="s">
        <v>0</v>
      </c>
      <c r="B18" t="s">
        <v>1404</v>
      </c>
      <c r="C18" t="s">
        <v>22</v>
      </c>
      <c r="D18" t="s">
        <v>4</v>
      </c>
      <c r="E18" t="s">
        <v>3521</v>
      </c>
    </row>
    <row r="19" spans="1:5" x14ac:dyDescent="0.25">
      <c r="A19" t="s">
        <v>0</v>
      </c>
      <c r="B19" t="s">
        <v>1404</v>
      </c>
      <c r="C19" t="s">
        <v>23</v>
      </c>
      <c r="D19" t="s">
        <v>4</v>
      </c>
      <c r="E19" t="s">
        <v>3522</v>
      </c>
    </row>
    <row r="20" spans="1:5" x14ac:dyDescent="0.25">
      <c r="A20" t="s">
        <v>0</v>
      </c>
      <c r="B20" t="s">
        <v>1404</v>
      </c>
      <c r="C20" t="s">
        <v>24</v>
      </c>
      <c r="D20" t="s">
        <v>13</v>
      </c>
      <c r="E20" t="s">
        <v>3523</v>
      </c>
    </row>
    <row r="21" spans="1:5" x14ac:dyDescent="0.25">
      <c r="A21" t="s">
        <v>0</v>
      </c>
      <c r="B21" t="s">
        <v>1404</v>
      </c>
      <c r="C21" t="s">
        <v>25</v>
      </c>
      <c r="D21" t="s">
        <v>4</v>
      </c>
      <c r="E21" t="s">
        <v>3524</v>
      </c>
    </row>
    <row r="22" spans="1:5" x14ac:dyDescent="0.25">
      <c r="A22" t="s">
        <v>0</v>
      </c>
      <c r="B22" t="s">
        <v>1404</v>
      </c>
      <c r="C22" t="s">
        <v>26</v>
      </c>
      <c r="D22" t="s">
        <v>27</v>
      </c>
      <c r="E22" t="s">
        <v>3525</v>
      </c>
    </row>
    <row r="23" spans="1:5" x14ac:dyDescent="0.25">
      <c r="A23" t="s">
        <v>0</v>
      </c>
      <c r="B23" t="s">
        <v>1404</v>
      </c>
      <c r="C23" t="s">
        <v>28</v>
      </c>
      <c r="D23" t="s">
        <v>27</v>
      </c>
      <c r="E23" t="s">
        <v>3526</v>
      </c>
    </row>
    <row r="24" spans="1:5" x14ac:dyDescent="0.25">
      <c r="A24" t="s">
        <v>0</v>
      </c>
      <c r="B24" t="s">
        <v>1404</v>
      </c>
      <c r="C24" t="s">
        <v>29</v>
      </c>
      <c r="D24" t="s">
        <v>30</v>
      </c>
      <c r="E24" t="s">
        <v>3527</v>
      </c>
    </row>
    <row r="25" spans="1:5" x14ac:dyDescent="0.25">
      <c r="A25" t="s">
        <v>0</v>
      </c>
      <c r="B25" t="s">
        <v>1404</v>
      </c>
      <c r="C25" t="s">
        <v>31</v>
      </c>
      <c r="D25" t="s">
        <v>4</v>
      </c>
      <c r="E25" t="s">
        <v>3528</v>
      </c>
    </row>
    <row r="26" spans="1:5" x14ac:dyDescent="0.25">
      <c r="A26" t="s">
        <v>0</v>
      </c>
      <c r="B26" t="s">
        <v>1404</v>
      </c>
      <c r="C26" t="s">
        <v>32</v>
      </c>
      <c r="D26" t="s">
        <v>33</v>
      </c>
      <c r="E26" t="s">
        <v>1463</v>
      </c>
    </row>
    <row r="27" spans="1:5" x14ac:dyDescent="0.25">
      <c r="A27" t="s">
        <v>0</v>
      </c>
      <c r="B27" t="s">
        <v>1404</v>
      </c>
      <c r="C27" t="s">
        <v>34</v>
      </c>
      <c r="D27" t="s">
        <v>18</v>
      </c>
      <c r="E27" t="s">
        <v>3529</v>
      </c>
    </row>
    <row r="28" spans="1:5" x14ac:dyDescent="0.25">
      <c r="A28" t="s">
        <v>0</v>
      </c>
      <c r="B28" t="s">
        <v>1404</v>
      </c>
      <c r="C28" t="s">
        <v>35</v>
      </c>
      <c r="D28" t="s">
        <v>36</v>
      </c>
      <c r="E28" t="s">
        <v>3530</v>
      </c>
    </row>
    <row r="29" spans="1:5" x14ac:dyDescent="0.25">
      <c r="A29" t="s">
        <v>0</v>
      </c>
      <c r="B29" t="s">
        <v>1404</v>
      </c>
      <c r="C29" t="s">
        <v>37</v>
      </c>
      <c r="D29" t="s">
        <v>27</v>
      </c>
      <c r="E29" t="s">
        <v>3531</v>
      </c>
    </row>
    <row r="30" spans="1:5" x14ac:dyDescent="0.25">
      <c r="A30" t="s">
        <v>0</v>
      </c>
      <c r="B30" t="s">
        <v>1404</v>
      </c>
      <c r="C30" t="s">
        <v>38</v>
      </c>
      <c r="D30" t="s">
        <v>2</v>
      </c>
      <c r="E30" t="s">
        <v>3532</v>
      </c>
    </row>
    <row r="31" spans="1:5" x14ac:dyDescent="0.25">
      <c r="A31" t="s">
        <v>0</v>
      </c>
      <c r="B31" t="s">
        <v>1404</v>
      </c>
      <c r="C31" t="s">
        <v>39</v>
      </c>
      <c r="D31" t="s">
        <v>40</v>
      </c>
      <c r="E31" t="s">
        <v>3533</v>
      </c>
    </row>
    <row r="32" spans="1:5" x14ac:dyDescent="0.25">
      <c r="A32" t="s">
        <v>0</v>
      </c>
      <c r="B32" t="s">
        <v>1404</v>
      </c>
      <c r="C32" t="s">
        <v>41</v>
      </c>
      <c r="D32" t="s">
        <v>42</v>
      </c>
      <c r="E32" t="s">
        <v>3534</v>
      </c>
    </row>
    <row r="33" spans="1:5" x14ac:dyDescent="0.25">
      <c r="A33" t="s">
        <v>0</v>
      </c>
      <c r="B33" t="s">
        <v>1404</v>
      </c>
      <c r="C33" t="s">
        <v>43</v>
      </c>
      <c r="D33" t="s">
        <v>44</v>
      </c>
      <c r="E33" t="s">
        <v>3535</v>
      </c>
    </row>
    <row r="34" spans="1:5" x14ac:dyDescent="0.25">
      <c r="A34" t="s">
        <v>0</v>
      </c>
      <c r="B34" t="s">
        <v>1404</v>
      </c>
      <c r="C34" t="s">
        <v>45</v>
      </c>
      <c r="D34" t="s">
        <v>40</v>
      </c>
      <c r="E34" t="s">
        <v>3536</v>
      </c>
    </row>
    <row r="35" spans="1:5" x14ac:dyDescent="0.25">
      <c r="A35" t="s">
        <v>0</v>
      </c>
      <c r="B35" t="s">
        <v>1404</v>
      </c>
      <c r="C35" t="s">
        <v>46</v>
      </c>
      <c r="D35" t="s">
        <v>47</v>
      </c>
      <c r="E35" t="s">
        <v>3537</v>
      </c>
    </row>
    <row r="36" spans="1:5" x14ac:dyDescent="0.25">
      <c r="A36" t="s">
        <v>48</v>
      </c>
      <c r="B36" t="s">
        <v>1404</v>
      </c>
      <c r="C36" t="s">
        <v>49</v>
      </c>
      <c r="D36" t="s">
        <v>4</v>
      </c>
      <c r="E36" t="s">
        <v>3538</v>
      </c>
    </row>
    <row r="37" spans="1:5" x14ac:dyDescent="0.25">
      <c r="A37" t="s">
        <v>48</v>
      </c>
      <c r="B37" t="s">
        <v>1404</v>
      </c>
      <c r="C37" t="s">
        <v>50</v>
      </c>
      <c r="D37" t="s">
        <v>7</v>
      </c>
      <c r="E37" t="s">
        <v>3539</v>
      </c>
    </row>
    <row r="38" spans="1:5" x14ac:dyDescent="0.25">
      <c r="A38" t="s">
        <v>48</v>
      </c>
      <c r="B38" t="s">
        <v>1404</v>
      </c>
      <c r="C38" t="s">
        <v>51</v>
      </c>
      <c r="D38" t="s">
        <v>18</v>
      </c>
      <c r="E38" t="s">
        <v>3540</v>
      </c>
    </row>
    <row r="39" spans="1:5" x14ac:dyDescent="0.25">
      <c r="A39" t="s">
        <v>48</v>
      </c>
      <c r="B39" t="s">
        <v>1404</v>
      </c>
      <c r="C39" t="s">
        <v>52</v>
      </c>
      <c r="D39" t="s">
        <v>4</v>
      </c>
      <c r="E39" t="s">
        <v>3541</v>
      </c>
    </row>
    <row r="40" spans="1:5" x14ac:dyDescent="0.25">
      <c r="A40" t="s">
        <v>48</v>
      </c>
      <c r="B40" t="s">
        <v>1404</v>
      </c>
      <c r="C40" t="s">
        <v>53</v>
      </c>
      <c r="D40" t="s">
        <v>54</v>
      </c>
      <c r="E40" t="s">
        <v>3542</v>
      </c>
    </row>
    <row r="41" spans="1:5" x14ac:dyDescent="0.25">
      <c r="A41" t="s">
        <v>48</v>
      </c>
      <c r="B41" t="s">
        <v>1404</v>
      </c>
      <c r="C41" t="s">
        <v>55</v>
      </c>
      <c r="D41" t="s">
        <v>56</v>
      </c>
      <c r="E41" t="s">
        <v>3543</v>
      </c>
    </row>
    <row r="42" spans="1:5" x14ac:dyDescent="0.25">
      <c r="A42" t="s">
        <v>48</v>
      </c>
      <c r="B42" t="s">
        <v>1404</v>
      </c>
      <c r="C42" t="s">
        <v>57</v>
      </c>
      <c r="D42" t="s">
        <v>58</v>
      </c>
      <c r="E42" t="s">
        <v>3544</v>
      </c>
    </row>
    <row r="43" spans="1:5" x14ac:dyDescent="0.25">
      <c r="A43" t="s">
        <v>48</v>
      </c>
      <c r="B43" t="s">
        <v>1404</v>
      </c>
      <c r="C43" t="s">
        <v>59</v>
      </c>
      <c r="D43" t="s">
        <v>58</v>
      </c>
      <c r="E43" t="s">
        <v>3545</v>
      </c>
    </row>
    <row r="44" spans="1:5" x14ac:dyDescent="0.25">
      <c r="A44" t="s">
        <v>48</v>
      </c>
      <c r="B44" t="s">
        <v>1404</v>
      </c>
      <c r="C44" t="s">
        <v>60</v>
      </c>
      <c r="D44" t="s">
        <v>61</v>
      </c>
      <c r="E44" t="s">
        <v>3546</v>
      </c>
    </row>
    <row r="45" spans="1:5" x14ac:dyDescent="0.25">
      <c r="A45" t="s">
        <v>48</v>
      </c>
      <c r="B45" t="s">
        <v>1404</v>
      </c>
      <c r="C45" t="s">
        <v>62</v>
      </c>
      <c r="D45" t="s">
        <v>63</v>
      </c>
      <c r="E45" t="s">
        <v>3547</v>
      </c>
    </row>
    <row r="46" spans="1:5" x14ac:dyDescent="0.25">
      <c r="A46" t="s">
        <v>48</v>
      </c>
      <c r="B46" t="s">
        <v>1404</v>
      </c>
      <c r="C46" t="s">
        <v>64</v>
      </c>
      <c r="D46" t="s">
        <v>18</v>
      </c>
      <c r="E46" t="s">
        <v>3548</v>
      </c>
    </row>
    <row r="47" spans="1:5" x14ac:dyDescent="0.25">
      <c r="A47" t="s">
        <v>48</v>
      </c>
      <c r="B47" t="s">
        <v>1404</v>
      </c>
      <c r="C47" t="s">
        <v>65</v>
      </c>
      <c r="D47" t="s">
        <v>4</v>
      </c>
      <c r="E47" t="s">
        <v>3549</v>
      </c>
    </row>
    <row r="48" spans="1:5" x14ac:dyDescent="0.25">
      <c r="A48" t="s">
        <v>48</v>
      </c>
      <c r="B48" t="s">
        <v>1404</v>
      </c>
      <c r="C48" t="s">
        <v>66</v>
      </c>
      <c r="D48" t="s">
        <v>27</v>
      </c>
      <c r="E48" t="s">
        <v>3550</v>
      </c>
    </row>
    <row r="49" spans="1:5" x14ac:dyDescent="0.25">
      <c r="A49" t="s">
        <v>48</v>
      </c>
      <c r="B49" t="s">
        <v>1404</v>
      </c>
      <c r="C49" t="s">
        <v>67</v>
      </c>
      <c r="D49" t="s">
        <v>4</v>
      </c>
      <c r="E49" t="s">
        <v>3551</v>
      </c>
    </row>
    <row r="50" spans="1:5" x14ac:dyDescent="0.25">
      <c r="A50" t="s">
        <v>48</v>
      </c>
      <c r="B50" t="s">
        <v>1404</v>
      </c>
      <c r="C50" t="s">
        <v>68</v>
      </c>
      <c r="D50" t="s">
        <v>33</v>
      </c>
      <c r="E50" t="s">
        <v>3552</v>
      </c>
    </row>
    <row r="51" spans="1:5" x14ac:dyDescent="0.25">
      <c r="A51" t="s">
        <v>48</v>
      </c>
      <c r="B51" t="s">
        <v>1404</v>
      </c>
      <c r="C51" t="s">
        <v>69</v>
      </c>
      <c r="D51" t="s">
        <v>4</v>
      </c>
      <c r="E51" t="s">
        <v>3553</v>
      </c>
    </row>
    <row r="52" spans="1:5" x14ac:dyDescent="0.25">
      <c r="A52" t="s">
        <v>48</v>
      </c>
      <c r="B52" t="s">
        <v>1404</v>
      </c>
      <c r="C52" t="s">
        <v>70</v>
      </c>
      <c r="D52" t="s">
        <v>4</v>
      </c>
      <c r="E52" t="s">
        <v>3554</v>
      </c>
    </row>
    <row r="53" spans="1:5" x14ac:dyDescent="0.25">
      <c r="A53" t="s">
        <v>48</v>
      </c>
      <c r="B53" t="s">
        <v>1404</v>
      </c>
      <c r="C53" t="s">
        <v>71</v>
      </c>
      <c r="D53" t="s">
        <v>33</v>
      </c>
      <c r="E53" t="s">
        <v>3555</v>
      </c>
    </row>
    <row r="54" spans="1:5" x14ac:dyDescent="0.25">
      <c r="A54" t="s">
        <v>48</v>
      </c>
      <c r="B54" t="s">
        <v>1404</v>
      </c>
      <c r="C54" t="s">
        <v>72</v>
      </c>
      <c r="D54" t="s">
        <v>18</v>
      </c>
      <c r="E54" t="s">
        <v>3556</v>
      </c>
    </row>
    <row r="55" spans="1:5" x14ac:dyDescent="0.25">
      <c r="A55" t="s">
        <v>48</v>
      </c>
      <c r="B55" t="s">
        <v>1404</v>
      </c>
      <c r="C55" t="s">
        <v>73</v>
      </c>
      <c r="D55" t="s">
        <v>27</v>
      </c>
      <c r="E55" t="s">
        <v>3557</v>
      </c>
    </row>
    <row r="56" spans="1:5" x14ac:dyDescent="0.25">
      <c r="A56" t="s">
        <v>48</v>
      </c>
      <c r="B56" t="s">
        <v>1404</v>
      </c>
      <c r="C56" t="s">
        <v>74</v>
      </c>
      <c r="D56" t="s">
        <v>18</v>
      </c>
      <c r="E56" t="s">
        <v>3558</v>
      </c>
    </row>
    <row r="57" spans="1:5" x14ac:dyDescent="0.25">
      <c r="A57" t="s">
        <v>48</v>
      </c>
      <c r="B57" t="s">
        <v>1404</v>
      </c>
      <c r="C57" t="s">
        <v>75</v>
      </c>
      <c r="D57" t="s">
        <v>27</v>
      </c>
      <c r="E57" t="s">
        <v>1463</v>
      </c>
    </row>
    <row r="58" spans="1:5" x14ac:dyDescent="0.25">
      <c r="A58" t="s">
        <v>48</v>
      </c>
      <c r="B58" t="s">
        <v>1404</v>
      </c>
      <c r="C58" t="s">
        <v>76</v>
      </c>
      <c r="D58" t="s">
        <v>18</v>
      </c>
      <c r="E58" t="s">
        <v>3559</v>
      </c>
    </row>
    <row r="59" spans="1:5" x14ac:dyDescent="0.25">
      <c r="A59" t="s">
        <v>48</v>
      </c>
      <c r="B59" t="s">
        <v>1404</v>
      </c>
      <c r="C59" t="s">
        <v>77</v>
      </c>
      <c r="D59" t="s">
        <v>61</v>
      </c>
      <c r="E59" t="s">
        <v>3560</v>
      </c>
    </row>
    <row r="60" spans="1:5" x14ac:dyDescent="0.25">
      <c r="A60" t="s">
        <v>48</v>
      </c>
      <c r="B60" t="s">
        <v>1404</v>
      </c>
      <c r="C60" t="s">
        <v>78</v>
      </c>
      <c r="D60" t="s">
        <v>61</v>
      </c>
      <c r="E60" t="s">
        <v>3561</v>
      </c>
    </row>
    <row r="61" spans="1:5" x14ac:dyDescent="0.25">
      <c r="A61" t="s">
        <v>48</v>
      </c>
      <c r="B61" t="s">
        <v>1404</v>
      </c>
      <c r="C61" t="s">
        <v>79</v>
      </c>
      <c r="D61" t="s">
        <v>47</v>
      </c>
      <c r="E61" t="s">
        <v>3562</v>
      </c>
    </row>
    <row r="62" spans="1:5" x14ac:dyDescent="0.25">
      <c r="A62" t="s">
        <v>48</v>
      </c>
      <c r="B62" t="s">
        <v>1404</v>
      </c>
      <c r="C62" t="s">
        <v>80</v>
      </c>
      <c r="D62" t="s">
        <v>27</v>
      </c>
      <c r="E62" t="s">
        <v>3563</v>
      </c>
    </row>
    <row r="63" spans="1:5" x14ac:dyDescent="0.25">
      <c r="A63" t="s">
        <v>81</v>
      </c>
      <c r="B63" t="s">
        <v>1404</v>
      </c>
      <c r="C63" t="s">
        <v>82</v>
      </c>
      <c r="D63" t="s">
        <v>83</v>
      </c>
      <c r="E63" t="s">
        <v>3564</v>
      </c>
    </row>
    <row r="64" spans="1:5" x14ac:dyDescent="0.25">
      <c r="A64" t="s">
        <v>81</v>
      </c>
      <c r="B64" t="s">
        <v>1404</v>
      </c>
      <c r="C64" t="s">
        <v>84</v>
      </c>
      <c r="D64" t="s">
        <v>85</v>
      </c>
      <c r="E64" t="s">
        <v>1463</v>
      </c>
    </row>
    <row r="65" spans="1:5" x14ac:dyDescent="0.25">
      <c r="A65" t="s">
        <v>81</v>
      </c>
      <c r="B65" t="s">
        <v>1404</v>
      </c>
      <c r="C65" t="s">
        <v>86</v>
      </c>
      <c r="D65" t="s">
        <v>61</v>
      </c>
      <c r="E65" t="s">
        <v>3565</v>
      </c>
    </row>
    <row r="66" spans="1:5" x14ac:dyDescent="0.25">
      <c r="A66" t="s">
        <v>81</v>
      </c>
      <c r="B66" t="s">
        <v>1404</v>
      </c>
      <c r="C66" t="s">
        <v>87</v>
      </c>
      <c r="D66" t="s">
        <v>83</v>
      </c>
      <c r="E66" t="s">
        <v>1463</v>
      </c>
    </row>
    <row r="67" spans="1:5" x14ac:dyDescent="0.25">
      <c r="A67" t="s">
        <v>81</v>
      </c>
      <c r="B67" t="s">
        <v>1404</v>
      </c>
      <c r="C67" t="s">
        <v>88</v>
      </c>
      <c r="D67" t="s">
        <v>61</v>
      </c>
      <c r="E67" t="s">
        <v>1463</v>
      </c>
    </row>
    <row r="68" spans="1:5" x14ac:dyDescent="0.25">
      <c r="A68" t="s">
        <v>81</v>
      </c>
      <c r="B68" t="s">
        <v>1404</v>
      </c>
      <c r="C68" t="s">
        <v>89</v>
      </c>
      <c r="D68" t="s">
        <v>83</v>
      </c>
      <c r="E68" t="s">
        <v>1463</v>
      </c>
    </row>
    <row r="69" spans="1:5" x14ac:dyDescent="0.25">
      <c r="A69" t="s">
        <v>81</v>
      </c>
      <c r="B69" t="s">
        <v>1404</v>
      </c>
      <c r="C69" t="s">
        <v>90</v>
      </c>
      <c r="D69" t="s">
        <v>83</v>
      </c>
      <c r="E69" t="s">
        <v>3566</v>
      </c>
    </row>
    <row r="70" spans="1:5" x14ac:dyDescent="0.25">
      <c r="A70" t="s">
        <v>81</v>
      </c>
      <c r="B70" t="s">
        <v>1404</v>
      </c>
      <c r="C70" t="s">
        <v>91</v>
      </c>
      <c r="D70" t="s">
        <v>85</v>
      </c>
      <c r="E70" t="s">
        <v>3567</v>
      </c>
    </row>
    <row r="71" spans="1:5" x14ac:dyDescent="0.25">
      <c r="A71" t="s">
        <v>81</v>
      </c>
      <c r="B71" t="s">
        <v>1404</v>
      </c>
      <c r="C71" t="s">
        <v>92</v>
      </c>
      <c r="D71" t="s">
        <v>93</v>
      </c>
      <c r="E71" t="s">
        <v>1463</v>
      </c>
    </row>
    <row r="72" spans="1:5" x14ac:dyDescent="0.25">
      <c r="A72" t="s">
        <v>81</v>
      </c>
      <c r="B72" t="s">
        <v>1404</v>
      </c>
      <c r="C72" t="s">
        <v>94</v>
      </c>
      <c r="D72" t="s">
        <v>83</v>
      </c>
      <c r="E72" t="s">
        <v>3568</v>
      </c>
    </row>
    <row r="73" spans="1:5" x14ac:dyDescent="0.25">
      <c r="A73" t="s">
        <v>81</v>
      </c>
      <c r="B73" t="s">
        <v>1404</v>
      </c>
      <c r="C73" t="s">
        <v>95</v>
      </c>
      <c r="D73" t="s">
        <v>85</v>
      </c>
      <c r="E73" t="s">
        <v>1463</v>
      </c>
    </row>
    <row r="74" spans="1:5" x14ac:dyDescent="0.25">
      <c r="A74" t="s">
        <v>81</v>
      </c>
      <c r="B74" t="s">
        <v>1404</v>
      </c>
      <c r="C74" t="s">
        <v>96</v>
      </c>
      <c r="D74" t="s">
        <v>93</v>
      </c>
      <c r="E74" t="s">
        <v>1463</v>
      </c>
    </row>
    <row r="75" spans="1:5" x14ac:dyDescent="0.25">
      <c r="A75" t="s">
        <v>81</v>
      </c>
      <c r="B75" t="s">
        <v>1404</v>
      </c>
      <c r="C75" t="s">
        <v>97</v>
      </c>
      <c r="D75" t="s">
        <v>98</v>
      </c>
      <c r="E75" t="s">
        <v>3569</v>
      </c>
    </row>
    <row r="76" spans="1:5" x14ac:dyDescent="0.25">
      <c r="A76" t="s">
        <v>81</v>
      </c>
      <c r="B76" t="s">
        <v>1404</v>
      </c>
      <c r="C76" t="s">
        <v>99</v>
      </c>
      <c r="D76" t="s">
        <v>85</v>
      </c>
      <c r="E76" t="s">
        <v>1463</v>
      </c>
    </row>
    <row r="77" spans="1:5" x14ac:dyDescent="0.25">
      <c r="A77" t="s">
        <v>81</v>
      </c>
      <c r="B77" t="s">
        <v>1404</v>
      </c>
      <c r="C77" t="s">
        <v>100</v>
      </c>
      <c r="D77" t="s">
        <v>83</v>
      </c>
      <c r="E77" t="s">
        <v>1463</v>
      </c>
    </row>
    <row r="78" spans="1:5" x14ac:dyDescent="0.25">
      <c r="A78" t="s">
        <v>81</v>
      </c>
      <c r="B78" t="s">
        <v>1404</v>
      </c>
      <c r="C78" t="s">
        <v>101</v>
      </c>
      <c r="D78" t="s">
        <v>83</v>
      </c>
      <c r="E78" t="s">
        <v>1463</v>
      </c>
    </row>
    <row r="79" spans="1:5" x14ac:dyDescent="0.25">
      <c r="A79" t="s">
        <v>81</v>
      </c>
      <c r="B79" t="s">
        <v>1404</v>
      </c>
      <c r="C79" t="s">
        <v>102</v>
      </c>
      <c r="D79" t="s">
        <v>93</v>
      </c>
      <c r="E79" t="s">
        <v>1463</v>
      </c>
    </row>
    <row r="80" spans="1:5" x14ac:dyDescent="0.25">
      <c r="A80" t="s">
        <v>81</v>
      </c>
      <c r="B80" t="s">
        <v>1404</v>
      </c>
      <c r="C80" t="s">
        <v>103</v>
      </c>
      <c r="D80" t="s">
        <v>83</v>
      </c>
      <c r="E80" t="s">
        <v>1463</v>
      </c>
    </row>
    <row r="81" spans="1:5" x14ac:dyDescent="0.25">
      <c r="A81" t="s">
        <v>81</v>
      </c>
      <c r="B81" t="s">
        <v>1404</v>
      </c>
      <c r="C81" t="s">
        <v>104</v>
      </c>
      <c r="D81" t="s">
        <v>83</v>
      </c>
      <c r="E81" t="s">
        <v>1463</v>
      </c>
    </row>
    <row r="82" spans="1:5" x14ac:dyDescent="0.25">
      <c r="A82" t="s">
        <v>81</v>
      </c>
      <c r="B82" t="s">
        <v>1404</v>
      </c>
      <c r="C82" t="s">
        <v>105</v>
      </c>
      <c r="D82" t="s">
        <v>106</v>
      </c>
      <c r="E82" t="s">
        <v>3570</v>
      </c>
    </row>
    <row r="83" spans="1:5" x14ac:dyDescent="0.25">
      <c r="A83" t="s">
        <v>81</v>
      </c>
      <c r="B83" t="s">
        <v>1404</v>
      </c>
      <c r="C83" t="s">
        <v>107</v>
      </c>
      <c r="D83" t="s">
        <v>83</v>
      </c>
      <c r="E83" t="s">
        <v>1463</v>
      </c>
    </row>
    <row r="84" spans="1:5" x14ac:dyDescent="0.25">
      <c r="A84" t="s">
        <v>81</v>
      </c>
      <c r="B84" t="s">
        <v>1404</v>
      </c>
      <c r="C84" t="s">
        <v>108</v>
      </c>
      <c r="D84" t="s">
        <v>93</v>
      </c>
      <c r="E84" t="s">
        <v>1463</v>
      </c>
    </row>
    <row r="85" spans="1:5" x14ac:dyDescent="0.25">
      <c r="A85" t="s">
        <v>81</v>
      </c>
      <c r="B85" t="s">
        <v>1404</v>
      </c>
      <c r="C85" t="s">
        <v>109</v>
      </c>
      <c r="D85" t="s">
        <v>93</v>
      </c>
      <c r="E85" t="s">
        <v>1463</v>
      </c>
    </row>
    <row r="86" spans="1:5" x14ac:dyDescent="0.25">
      <c r="A86" t="s">
        <v>81</v>
      </c>
      <c r="B86" t="s">
        <v>1404</v>
      </c>
      <c r="C86" t="s">
        <v>110</v>
      </c>
      <c r="D86" t="s">
        <v>93</v>
      </c>
      <c r="E86" t="s">
        <v>3571</v>
      </c>
    </row>
    <row r="87" spans="1:5" x14ac:dyDescent="0.25">
      <c r="A87" t="s">
        <v>81</v>
      </c>
      <c r="B87" t="s">
        <v>1404</v>
      </c>
      <c r="C87" t="s">
        <v>111</v>
      </c>
      <c r="D87" t="s">
        <v>93</v>
      </c>
      <c r="E87" t="s">
        <v>1463</v>
      </c>
    </row>
    <row r="88" spans="1:5" x14ac:dyDescent="0.25">
      <c r="A88" t="s">
        <v>81</v>
      </c>
      <c r="B88" t="s">
        <v>1404</v>
      </c>
      <c r="C88" t="s">
        <v>112</v>
      </c>
      <c r="D88" t="s">
        <v>93</v>
      </c>
      <c r="E88" t="s">
        <v>1463</v>
      </c>
    </row>
    <row r="89" spans="1:5" x14ac:dyDescent="0.25">
      <c r="A89" t="s">
        <v>81</v>
      </c>
      <c r="B89" t="s">
        <v>1404</v>
      </c>
      <c r="C89" t="s">
        <v>113</v>
      </c>
      <c r="D89" t="s">
        <v>83</v>
      </c>
      <c r="E89" t="s">
        <v>1463</v>
      </c>
    </row>
    <row r="90" spans="1:5" x14ac:dyDescent="0.25">
      <c r="A90" t="s">
        <v>81</v>
      </c>
      <c r="B90" t="s">
        <v>1404</v>
      </c>
      <c r="C90" t="s">
        <v>114</v>
      </c>
      <c r="D90" t="s">
        <v>106</v>
      </c>
      <c r="E90" t="s">
        <v>3572</v>
      </c>
    </row>
    <row r="91" spans="1:5" x14ac:dyDescent="0.25">
      <c r="A91" t="s">
        <v>81</v>
      </c>
      <c r="B91" t="s">
        <v>1404</v>
      </c>
      <c r="C91" t="s">
        <v>115</v>
      </c>
      <c r="D91" t="s">
        <v>116</v>
      </c>
      <c r="E91" t="s">
        <v>3573</v>
      </c>
    </row>
    <row r="92" spans="1:5" x14ac:dyDescent="0.25">
      <c r="A92" t="s">
        <v>81</v>
      </c>
      <c r="B92" t="s">
        <v>1404</v>
      </c>
      <c r="C92" t="s">
        <v>117</v>
      </c>
      <c r="D92" t="s">
        <v>83</v>
      </c>
      <c r="E92" t="s">
        <v>3574</v>
      </c>
    </row>
    <row r="93" spans="1:5" x14ac:dyDescent="0.25">
      <c r="A93" t="s">
        <v>81</v>
      </c>
      <c r="B93" t="s">
        <v>1404</v>
      </c>
      <c r="C93" t="s">
        <v>118</v>
      </c>
      <c r="D93" t="s">
        <v>93</v>
      </c>
      <c r="E93" t="s">
        <v>1463</v>
      </c>
    </row>
    <row r="94" spans="1:5" x14ac:dyDescent="0.25">
      <c r="A94" t="s">
        <v>81</v>
      </c>
      <c r="B94" t="s">
        <v>1404</v>
      </c>
      <c r="C94" t="s">
        <v>119</v>
      </c>
      <c r="D94" t="s">
        <v>93</v>
      </c>
      <c r="E94" t="s">
        <v>1463</v>
      </c>
    </row>
    <row r="95" spans="1:5" x14ac:dyDescent="0.25">
      <c r="A95" t="s">
        <v>81</v>
      </c>
      <c r="B95" t="s">
        <v>1404</v>
      </c>
      <c r="C95" t="s">
        <v>120</v>
      </c>
      <c r="D95" t="s">
        <v>93</v>
      </c>
      <c r="E95" t="s">
        <v>3575</v>
      </c>
    </row>
    <row r="96" spans="1:5" x14ac:dyDescent="0.25">
      <c r="A96" t="s">
        <v>81</v>
      </c>
      <c r="B96" t="s">
        <v>1404</v>
      </c>
      <c r="C96" t="s">
        <v>121</v>
      </c>
      <c r="D96" t="s">
        <v>93</v>
      </c>
      <c r="E96" t="s">
        <v>1463</v>
      </c>
    </row>
    <row r="97" spans="1:5" x14ac:dyDescent="0.25">
      <c r="A97" t="s">
        <v>81</v>
      </c>
      <c r="B97" t="s">
        <v>1404</v>
      </c>
      <c r="C97" t="s">
        <v>122</v>
      </c>
      <c r="D97" t="s">
        <v>83</v>
      </c>
      <c r="E97" t="s">
        <v>3576</v>
      </c>
    </row>
    <row r="98" spans="1:5" x14ac:dyDescent="0.25">
      <c r="A98" t="s">
        <v>81</v>
      </c>
      <c r="B98" t="s">
        <v>1404</v>
      </c>
      <c r="C98" t="s">
        <v>123</v>
      </c>
      <c r="D98" t="s">
        <v>124</v>
      </c>
      <c r="E98" t="s">
        <v>3577</v>
      </c>
    </row>
    <row r="99" spans="1:5" x14ac:dyDescent="0.25">
      <c r="A99" t="s">
        <v>81</v>
      </c>
      <c r="B99" t="s">
        <v>1404</v>
      </c>
      <c r="C99" t="s">
        <v>125</v>
      </c>
      <c r="D99" t="s">
        <v>106</v>
      </c>
      <c r="E99" t="s">
        <v>3578</v>
      </c>
    </row>
    <row r="100" spans="1:5" x14ac:dyDescent="0.25">
      <c r="A100" t="s">
        <v>81</v>
      </c>
      <c r="B100" t="s">
        <v>1404</v>
      </c>
      <c r="C100" t="s">
        <v>126</v>
      </c>
      <c r="D100" t="s">
        <v>93</v>
      </c>
      <c r="E100" t="s">
        <v>1463</v>
      </c>
    </row>
    <row r="101" spans="1:5" x14ac:dyDescent="0.25">
      <c r="A101" t="s">
        <v>81</v>
      </c>
      <c r="B101" t="s">
        <v>1404</v>
      </c>
      <c r="C101" t="s">
        <v>127</v>
      </c>
      <c r="D101" t="s">
        <v>83</v>
      </c>
      <c r="E101" t="s">
        <v>1463</v>
      </c>
    </row>
    <row r="102" spans="1:5" x14ac:dyDescent="0.25">
      <c r="A102" t="s">
        <v>81</v>
      </c>
      <c r="B102" t="s">
        <v>1404</v>
      </c>
      <c r="C102" t="s">
        <v>128</v>
      </c>
      <c r="D102" t="s">
        <v>129</v>
      </c>
      <c r="E102" t="s">
        <v>3579</v>
      </c>
    </row>
    <row r="103" spans="1:5" x14ac:dyDescent="0.25">
      <c r="A103" t="s">
        <v>81</v>
      </c>
      <c r="B103" t="s">
        <v>1404</v>
      </c>
      <c r="C103" t="s">
        <v>130</v>
      </c>
      <c r="D103" t="s">
        <v>83</v>
      </c>
      <c r="E103" t="s">
        <v>1463</v>
      </c>
    </row>
    <row r="104" spans="1:5" x14ac:dyDescent="0.25">
      <c r="A104" t="s">
        <v>81</v>
      </c>
      <c r="B104" t="s">
        <v>1404</v>
      </c>
      <c r="C104" t="s">
        <v>131</v>
      </c>
      <c r="D104" t="s">
        <v>132</v>
      </c>
      <c r="E104" t="s">
        <v>3580</v>
      </c>
    </row>
    <row r="105" spans="1:5" x14ac:dyDescent="0.25">
      <c r="A105" t="s">
        <v>81</v>
      </c>
      <c r="B105" t="s">
        <v>1404</v>
      </c>
      <c r="C105" t="s">
        <v>133</v>
      </c>
      <c r="D105" t="s">
        <v>83</v>
      </c>
      <c r="E105" t="s">
        <v>1463</v>
      </c>
    </row>
    <row r="106" spans="1:5" x14ac:dyDescent="0.25">
      <c r="A106" t="s">
        <v>81</v>
      </c>
      <c r="B106" t="s">
        <v>1404</v>
      </c>
      <c r="C106" t="s">
        <v>134</v>
      </c>
      <c r="D106" t="s">
        <v>83</v>
      </c>
      <c r="E106" t="s">
        <v>1463</v>
      </c>
    </row>
    <row r="107" spans="1:5" x14ac:dyDescent="0.25">
      <c r="A107" t="s">
        <v>81</v>
      </c>
      <c r="B107" t="s">
        <v>1404</v>
      </c>
      <c r="C107" t="s">
        <v>135</v>
      </c>
      <c r="D107" t="s">
        <v>83</v>
      </c>
      <c r="E107" t="s">
        <v>1463</v>
      </c>
    </row>
    <row r="108" spans="1:5" x14ac:dyDescent="0.25">
      <c r="A108" t="s">
        <v>81</v>
      </c>
      <c r="B108" t="s">
        <v>1404</v>
      </c>
      <c r="C108" t="s">
        <v>136</v>
      </c>
      <c r="D108" t="s">
        <v>83</v>
      </c>
      <c r="E108" t="s">
        <v>1463</v>
      </c>
    </row>
    <row r="109" spans="1:5" x14ac:dyDescent="0.25">
      <c r="A109" t="s">
        <v>81</v>
      </c>
      <c r="B109" t="s">
        <v>1404</v>
      </c>
      <c r="C109" t="s">
        <v>137</v>
      </c>
      <c r="D109" t="s">
        <v>83</v>
      </c>
      <c r="E109" t="s">
        <v>1463</v>
      </c>
    </row>
    <row r="110" spans="1:5" x14ac:dyDescent="0.25">
      <c r="A110" t="s">
        <v>81</v>
      </c>
      <c r="B110" t="s">
        <v>1404</v>
      </c>
      <c r="C110" t="s">
        <v>138</v>
      </c>
      <c r="D110" t="s">
        <v>85</v>
      </c>
      <c r="E110" t="s">
        <v>3581</v>
      </c>
    </row>
    <row r="111" spans="1:5" x14ac:dyDescent="0.25">
      <c r="A111" t="s">
        <v>81</v>
      </c>
      <c r="B111" t="s">
        <v>1404</v>
      </c>
      <c r="C111" t="s">
        <v>139</v>
      </c>
      <c r="D111" t="s">
        <v>83</v>
      </c>
      <c r="E111" t="s">
        <v>1463</v>
      </c>
    </row>
    <row r="112" spans="1:5" x14ac:dyDescent="0.25">
      <c r="A112" t="s">
        <v>81</v>
      </c>
      <c r="B112" t="s">
        <v>1404</v>
      </c>
      <c r="C112" t="s">
        <v>140</v>
      </c>
      <c r="D112" t="s">
        <v>83</v>
      </c>
      <c r="E112" t="s">
        <v>1463</v>
      </c>
    </row>
    <row r="113" spans="1:5" x14ac:dyDescent="0.25">
      <c r="A113" t="s">
        <v>81</v>
      </c>
      <c r="B113" t="s">
        <v>1404</v>
      </c>
      <c r="C113" t="s">
        <v>141</v>
      </c>
      <c r="D113" t="s">
        <v>83</v>
      </c>
      <c r="E113" t="s">
        <v>1463</v>
      </c>
    </row>
    <row r="114" spans="1:5" x14ac:dyDescent="0.25">
      <c r="A114" t="s">
        <v>81</v>
      </c>
      <c r="B114" t="s">
        <v>1404</v>
      </c>
      <c r="C114" t="s">
        <v>142</v>
      </c>
      <c r="D114" t="s">
        <v>83</v>
      </c>
      <c r="E114" t="s">
        <v>1463</v>
      </c>
    </row>
    <row r="115" spans="1:5" x14ac:dyDescent="0.25">
      <c r="A115" t="s">
        <v>81</v>
      </c>
      <c r="B115" t="s">
        <v>1404</v>
      </c>
      <c r="C115" t="s">
        <v>143</v>
      </c>
      <c r="D115" t="s">
        <v>83</v>
      </c>
      <c r="E115" t="s">
        <v>1463</v>
      </c>
    </row>
    <row r="116" spans="1:5" x14ac:dyDescent="0.25">
      <c r="A116" t="s">
        <v>81</v>
      </c>
      <c r="B116" t="s">
        <v>1404</v>
      </c>
      <c r="C116" t="s">
        <v>144</v>
      </c>
      <c r="D116" t="s">
        <v>83</v>
      </c>
      <c r="E116" t="s">
        <v>3582</v>
      </c>
    </row>
    <row r="117" spans="1:5" x14ac:dyDescent="0.25">
      <c r="A117" t="s">
        <v>81</v>
      </c>
      <c r="B117" t="s">
        <v>1404</v>
      </c>
      <c r="C117" t="s">
        <v>145</v>
      </c>
      <c r="D117" t="s">
        <v>83</v>
      </c>
      <c r="E117" t="s">
        <v>1463</v>
      </c>
    </row>
    <row r="118" spans="1:5" x14ac:dyDescent="0.25">
      <c r="A118" t="s">
        <v>81</v>
      </c>
      <c r="B118" t="s">
        <v>1404</v>
      </c>
      <c r="C118" t="s">
        <v>146</v>
      </c>
      <c r="D118" t="s">
        <v>83</v>
      </c>
      <c r="E118" t="s">
        <v>1463</v>
      </c>
    </row>
    <row r="119" spans="1:5" x14ac:dyDescent="0.25">
      <c r="A119" t="s">
        <v>81</v>
      </c>
      <c r="B119" t="s">
        <v>1404</v>
      </c>
      <c r="C119" t="s">
        <v>147</v>
      </c>
      <c r="D119" t="s">
        <v>83</v>
      </c>
      <c r="E119" t="s">
        <v>1463</v>
      </c>
    </row>
    <row r="120" spans="1:5" x14ac:dyDescent="0.25">
      <c r="A120" t="s">
        <v>81</v>
      </c>
      <c r="B120" t="s">
        <v>1404</v>
      </c>
      <c r="C120" t="s">
        <v>148</v>
      </c>
      <c r="D120" t="s">
        <v>93</v>
      </c>
      <c r="E120" t="s">
        <v>1463</v>
      </c>
    </row>
    <row r="121" spans="1:5" x14ac:dyDescent="0.25">
      <c r="A121" t="s">
        <v>81</v>
      </c>
      <c r="B121" t="s">
        <v>1404</v>
      </c>
      <c r="C121" t="s">
        <v>149</v>
      </c>
      <c r="D121" t="s">
        <v>93</v>
      </c>
      <c r="E121" t="s">
        <v>1463</v>
      </c>
    </row>
    <row r="122" spans="1:5" x14ac:dyDescent="0.25">
      <c r="A122" t="s">
        <v>81</v>
      </c>
      <c r="B122" t="s">
        <v>1404</v>
      </c>
      <c r="C122" t="s">
        <v>150</v>
      </c>
      <c r="D122" t="s">
        <v>4</v>
      </c>
      <c r="E122" t="s">
        <v>3583</v>
      </c>
    </row>
    <row r="123" spans="1:5" x14ac:dyDescent="0.25">
      <c r="A123" t="s">
        <v>81</v>
      </c>
      <c r="B123" t="s">
        <v>1404</v>
      </c>
      <c r="C123" t="s">
        <v>151</v>
      </c>
      <c r="D123" t="s">
        <v>152</v>
      </c>
      <c r="E123" t="s">
        <v>3584</v>
      </c>
    </row>
    <row r="124" spans="1:5" x14ac:dyDescent="0.25">
      <c r="A124" t="s">
        <v>81</v>
      </c>
      <c r="B124" t="s">
        <v>1404</v>
      </c>
      <c r="C124" t="s">
        <v>153</v>
      </c>
      <c r="D124" t="s">
        <v>93</v>
      </c>
      <c r="E124" t="s">
        <v>1463</v>
      </c>
    </row>
    <row r="125" spans="1:5" x14ac:dyDescent="0.25">
      <c r="A125" t="s">
        <v>81</v>
      </c>
      <c r="B125" t="s">
        <v>1404</v>
      </c>
      <c r="C125" t="s">
        <v>154</v>
      </c>
      <c r="D125" t="s">
        <v>93</v>
      </c>
      <c r="E125" t="s">
        <v>1463</v>
      </c>
    </row>
    <row r="126" spans="1:5" x14ac:dyDescent="0.25">
      <c r="A126" t="s">
        <v>81</v>
      </c>
      <c r="B126" t="s">
        <v>1404</v>
      </c>
      <c r="C126" t="s">
        <v>155</v>
      </c>
      <c r="D126" t="s">
        <v>93</v>
      </c>
      <c r="E126" t="s">
        <v>3585</v>
      </c>
    </row>
    <row r="127" spans="1:5" x14ac:dyDescent="0.25">
      <c r="A127" t="s">
        <v>81</v>
      </c>
      <c r="B127" t="s">
        <v>1404</v>
      </c>
      <c r="C127" t="s">
        <v>156</v>
      </c>
      <c r="D127" t="s">
        <v>61</v>
      </c>
      <c r="E127" t="s">
        <v>1463</v>
      </c>
    </row>
    <row r="128" spans="1:5" x14ac:dyDescent="0.25">
      <c r="A128" t="s">
        <v>81</v>
      </c>
      <c r="B128" t="s">
        <v>1404</v>
      </c>
      <c r="C128" t="s">
        <v>157</v>
      </c>
      <c r="D128" t="s">
        <v>83</v>
      </c>
      <c r="E128" t="s">
        <v>1463</v>
      </c>
    </row>
    <row r="129" spans="1:5" x14ac:dyDescent="0.25">
      <c r="A129" t="s">
        <v>81</v>
      </c>
      <c r="B129" t="s">
        <v>1404</v>
      </c>
      <c r="C129" t="s">
        <v>158</v>
      </c>
      <c r="D129" t="s">
        <v>93</v>
      </c>
      <c r="E129" t="s">
        <v>1463</v>
      </c>
    </row>
    <row r="130" spans="1:5" x14ac:dyDescent="0.25">
      <c r="A130" t="s">
        <v>81</v>
      </c>
      <c r="B130" t="s">
        <v>1404</v>
      </c>
      <c r="C130" t="s">
        <v>159</v>
      </c>
      <c r="D130" t="s">
        <v>61</v>
      </c>
      <c r="E130" t="s">
        <v>1463</v>
      </c>
    </row>
    <row r="131" spans="1:5" x14ac:dyDescent="0.25">
      <c r="A131" t="s">
        <v>81</v>
      </c>
      <c r="B131" t="s">
        <v>1404</v>
      </c>
      <c r="C131" t="s">
        <v>160</v>
      </c>
      <c r="D131" t="s">
        <v>161</v>
      </c>
      <c r="E131" t="s">
        <v>3586</v>
      </c>
    </row>
    <row r="132" spans="1:5" x14ac:dyDescent="0.25">
      <c r="A132" t="s">
        <v>81</v>
      </c>
      <c r="B132" t="s">
        <v>1404</v>
      </c>
      <c r="C132" t="s">
        <v>162</v>
      </c>
      <c r="D132" t="s">
        <v>129</v>
      </c>
      <c r="E132" t="s">
        <v>3587</v>
      </c>
    </row>
    <row r="133" spans="1:5" x14ac:dyDescent="0.25">
      <c r="A133" t="s">
        <v>81</v>
      </c>
      <c r="B133" t="s">
        <v>1404</v>
      </c>
      <c r="C133" t="s">
        <v>163</v>
      </c>
      <c r="D133" t="s">
        <v>93</v>
      </c>
      <c r="E133" t="s">
        <v>1463</v>
      </c>
    </row>
    <row r="134" spans="1:5" x14ac:dyDescent="0.25">
      <c r="A134" t="s">
        <v>81</v>
      </c>
      <c r="B134" t="s">
        <v>1404</v>
      </c>
      <c r="C134" t="s">
        <v>164</v>
      </c>
      <c r="D134" t="s">
        <v>161</v>
      </c>
      <c r="E134" t="s">
        <v>3588</v>
      </c>
    </row>
    <row r="135" spans="1:5" x14ac:dyDescent="0.25">
      <c r="A135" t="s">
        <v>81</v>
      </c>
      <c r="B135" t="s">
        <v>1404</v>
      </c>
      <c r="C135" t="s">
        <v>165</v>
      </c>
      <c r="D135" t="s">
        <v>83</v>
      </c>
      <c r="E135" t="s">
        <v>1463</v>
      </c>
    </row>
    <row r="136" spans="1:5" x14ac:dyDescent="0.25">
      <c r="A136" t="s">
        <v>81</v>
      </c>
      <c r="B136" t="s">
        <v>1404</v>
      </c>
      <c r="C136" t="s">
        <v>166</v>
      </c>
      <c r="D136" t="s">
        <v>167</v>
      </c>
      <c r="E136" t="s">
        <v>3589</v>
      </c>
    </row>
    <row r="137" spans="1:5" x14ac:dyDescent="0.25">
      <c r="A137" t="s">
        <v>81</v>
      </c>
      <c r="B137" t="s">
        <v>1404</v>
      </c>
      <c r="C137" t="s">
        <v>168</v>
      </c>
      <c r="D137" t="s">
        <v>85</v>
      </c>
      <c r="E137" t="s">
        <v>3590</v>
      </c>
    </row>
    <row r="138" spans="1:5" x14ac:dyDescent="0.25">
      <c r="A138" t="s">
        <v>81</v>
      </c>
      <c r="B138" t="s">
        <v>1404</v>
      </c>
      <c r="C138" t="s">
        <v>169</v>
      </c>
      <c r="D138" t="s">
        <v>83</v>
      </c>
      <c r="E138" t="s">
        <v>1463</v>
      </c>
    </row>
    <row r="139" spans="1:5" x14ac:dyDescent="0.25">
      <c r="A139" t="s">
        <v>81</v>
      </c>
      <c r="B139" t="s">
        <v>1404</v>
      </c>
      <c r="C139" t="s">
        <v>170</v>
      </c>
      <c r="D139" t="s">
        <v>171</v>
      </c>
      <c r="E139" t="s">
        <v>3591</v>
      </c>
    </row>
    <row r="140" spans="1:5" x14ac:dyDescent="0.25">
      <c r="A140" t="s">
        <v>81</v>
      </c>
      <c r="B140" t="s">
        <v>1404</v>
      </c>
      <c r="C140" t="s">
        <v>172</v>
      </c>
      <c r="D140" t="s">
        <v>173</v>
      </c>
      <c r="E140" t="s">
        <v>3592</v>
      </c>
    </row>
    <row r="141" spans="1:5" x14ac:dyDescent="0.25">
      <c r="A141" t="s">
        <v>81</v>
      </c>
      <c r="B141" t="s">
        <v>1404</v>
      </c>
      <c r="C141" t="s">
        <v>174</v>
      </c>
      <c r="D141" t="s">
        <v>93</v>
      </c>
      <c r="E141" t="s">
        <v>1463</v>
      </c>
    </row>
    <row r="142" spans="1:5" x14ac:dyDescent="0.25">
      <c r="A142" t="s">
        <v>81</v>
      </c>
      <c r="B142" t="s">
        <v>1404</v>
      </c>
      <c r="C142" t="s">
        <v>175</v>
      </c>
      <c r="D142" t="s">
        <v>176</v>
      </c>
      <c r="E142" t="s">
        <v>3593</v>
      </c>
    </row>
    <row r="143" spans="1:5" x14ac:dyDescent="0.25">
      <c r="A143" t="s">
        <v>81</v>
      </c>
      <c r="B143" t="s">
        <v>1404</v>
      </c>
      <c r="C143" t="s">
        <v>177</v>
      </c>
      <c r="D143" t="s">
        <v>178</v>
      </c>
      <c r="E143" t="s">
        <v>1463</v>
      </c>
    </row>
    <row r="144" spans="1:5" x14ac:dyDescent="0.25">
      <c r="A144" t="s">
        <v>81</v>
      </c>
      <c r="B144" t="s">
        <v>1404</v>
      </c>
      <c r="C144" t="s">
        <v>179</v>
      </c>
      <c r="D144" t="s">
        <v>176</v>
      </c>
      <c r="E144" t="s">
        <v>3594</v>
      </c>
    </row>
    <row r="145" spans="1:5" x14ac:dyDescent="0.25">
      <c r="A145" t="s">
        <v>81</v>
      </c>
      <c r="B145" t="s">
        <v>1404</v>
      </c>
      <c r="C145" t="s">
        <v>180</v>
      </c>
      <c r="D145" t="s">
        <v>93</v>
      </c>
      <c r="E145" t="s">
        <v>1463</v>
      </c>
    </row>
    <row r="146" spans="1:5" x14ac:dyDescent="0.25">
      <c r="A146" t="s">
        <v>81</v>
      </c>
      <c r="B146" t="s">
        <v>1404</v>
      </c>
      <c r="C146" t="s">
        <v>181</v>
      </c>
      <c r="D146" t="s">
        <v>178</v>
      </c>
      <c r="E146" t="s">
        <v>1463</v>
      </c>
    </row>
    <row r="147" spans="1:5" x14ac:dyDescent="0.25">
      <c r="A147" t="s">
        <v>0</v>
      </c>
      <c r="B147" t="s">
        <v>1402</v>
      </c>
      <c r="C147" t="s">
        <v>182</v>
      </c>
      <c r="D147" t="s">
        <v>18</v>
      </c>
      <c r="E147" t="s">
        <v>1463</v>
      </c>
    </row>
    <row r="148" spans="1:5" x14ac:dyDescent="0.25">
      <c r="A148" t="s">
        <v>0</v>
      </c>
      <c r="B148" t="s">
        <v>1402</v>
      </c>
      <c r="C148" t="s">
        <v>183</v>
      </c>
      <c r="D148" t="s">
        <v>33</v>
      </c>
      <c r="E148" t="s">
        <v>3595</v>
      </c>
    </row>
    <row r="149" spans="1:5" x14ac:dyDescent="0.25">
      <c r="A149" t="s">
        <v>0</v>
      </c>
      <c r="B149" t="s">
        <v>1402</v>
      </c>
      <c r="C149" t="s">
        <v>184</v>
      </c>
      <c r="D149" t="s">
        <v>18</v>
      </c>
      <c r="E149" t="s">
        <v>3596</v>
      </c>
    </row>
    <row r="150" spans="1:5" x14ac:dyDescent="0.25">
      <c r="A150" t="s">
        <v>0</v>
      </c>
      <c r="B150" t="s">
        <v>1402</v>
      </c>
      <c r="C150" t="s">
        <v>185</v>
      </c>
      <c r="D150" t="s">
        <v>18</v>
      </c>
      <c r="E150" t="s">
        <v>1463</v>
      </c>
    </row>
    <row r="151" spans="1:5" x14ac:dyDescent="0.25">
      <c r="A151" t="s">
        <v>0</v>
      </c>
      <c r="B151" t="s">
        <v>1402</v>
      </c>
      <c r="C151" t="s">
        <v>186</v>
      </c>
      <c r="D151" t="s">
        <v>187</v>
      </c>
      <c r="E151" t="s">
        <v>3597</v>
      </c>
    </row>
    <row r="152" spans="1:5" x14ac:dyDescent="0.25">
      <c r="A152" t="s">
        <v>0</v>
      </c>
      <c r="B152" t="s">
        <v>1402</v>
      </c>
      <c r="C152" t="s">
        <v>188</v>
      </c>
      <c r="D152" t="s">
        <v>18</v>
      </c>
      <c r="E152" t="s">
        <v>1463</v>
      </c>
    </row>
    <row r="153" spans="1:5" x14ac:dyDescent="0.25">
      <c r="A153" t="s">
        <v>0</v>
      </c>
      <c r="B153" t="s">
        <v>1402</v>
      </c>
      <c r="C153" t="s">
        <v>189</v>
      </c>
      <c r="D153" t="s">
        <v>18</v>
      </c>
      <c r="E153" t="s">
        <v>1463</v>
      </c>
    </row>
    <row r="154" spans="1:5" x14ac:dyDescent="0.25">
      <c r="A154" t="s">
        <v>0</v>
      </c>
      <c r="B154" t="s">
        <v>1402</v>
      </c>
      <c r="C154" t="s">
        <v>190</v>
      </c>
      <c r="D154" t="s">
        <v>18</v>
      </c>
      <c r="E154" t="s">
        <v>1463</v>
      </c>
    </row>
    <row r="155" spans="1:5" x14ac:dyDescent="0.25">
      <c r="A155" t="s">
        <v>0</v>
      </c>
      <c r="B155" t="s">
        <v>1402</v>
      </c>
      <c r="C155" t="s">
        <v>191</v>
      </c>
      <c r="D155" t="s">
        <v>18</v>
      </c>
      <c r="E155" t="s">
        <v>1463</v>
      </c>
    </row>
    <row r="156" spans="1:5" x14ac:dyDescent="0.25">
      <c r="A156" t="s">
        <v>0</v>
      </c>
      <c r="B156" t="s">
        <v>1402</v>
      </c>
      <c r="C156" t="s">
        <v>192</v>
      </c>
      <c r="D156" t="s">
        <v>4</v>
      </c>
      <c r="E156" t="s">
        <v>3598</v>
      </c>
    </row>
    <row r="157" spans="1:5" x14ac:dyDescent="0.25">
      <c r="A157" t="s">
        <v>0</v>
      </c>
      <c r="B157" t="s">
        <v>1402</v>
      </c>
      <c r="C157" t="s">
        <v>193</v>
      </c>
      <c r="D157" t="s">
        <v>18</v>
      </c>
      <c r="E157" t="s">
        <v>1463</v>
      </c>
    </row>
    <row r="158" spans="1:5" x14ac:dyDescent="0.25">
      <c r="A158" t="s">
        <v>0</v>
      </c>
      <c r="B158" t="s">
        <v>1402</v>
      </c>
      <c r="C158" t="s">
        <v>194</v>
      </c>
      <c r="D158" t="s">
        <v>18</v>
      </c>
      <c r="E158" t="s">
        <v>1463</v>
      </c>
    </row>
    <row r="159" spans="1:5" x14ac:dyDescent="0.25">
      <c r="A159" t="s">
        <v>0</v>
      </c>
      <c r="B159" t="s">
        <v>1402</v>
      </c>
      <c r="C159" t="s">
        <v>195</v>
      </c>
      <c r="D159" t="s">
        <v>18</v>
      </c>
      <c r="E159" t="s">
        <v>1463</v>
      </c>
    </row>
    <row r="160" spans="1:5" x14ac:dyDescent="0.25">
      <c r="A160" t="s">
        <v>0</v>
      </c>
      <c r="B160" t="s">
        <v>1402</v>
      </c>
      <c r="C160" t="s">
        <v>196</v>
      </c>
      <c r="D160" t="s">
        <v>18</v>
      </c>
      <c r="E160" t="s">
        <v>1463</v>
      </c>
    </row>
    <row r="161" spans="1:5" x14ac:dyDescent="0.25">
      <c r="A161" t="s">
        <v>0</v>
      </c>
      <c r="B161" t="s">
        <v>1402</v>
      </c>
      <c r="C161" t="s">
        <v>197</v>
      </c>
      <c r="D161" t="s">
        <v>27</v>
      </c>
      <c r="E161" t="s">
        <v>3599</v>
      </c>
    </row>
    <row r="162" spans="1:5" x14ac:dyDescent="0.25">
      <c r="A162" t="s">
        <v>0</v>
      </c>
      <c r="B162" t="s">
        <v>1402</v>
      </c>
      <c r="C162" t="s">
        <v>198</v>
      </c>
      <c r="D162" t="s">
        <v>187</v>
      </c>
      <c r="E162" t="s">
        <v>3600</v>
      </c>
    </row>
    <row r="163" spans="1:5" x14ac:dyDescent="0.25">
      <c r="A163" t="s">
        <v>0</v>
      </c>
      <c r="B163" t="s">
        <v>1402</v>
      </c>
      <c r="C163" t="s">
        <v>199</v>
      </c>
      <c r="D163" t="s">
        <v>187</v>
      </c>
      <c r="E163" t="s">
        <v>1463</v>
      </c>
    </row>
    <row r="164" spans="1:5" x14ac:dyDescent="0.25">
      <c r="A164" t="s">
        <v>0</v>
      </c>
      <c r="B164" t="s">
        <v>1402</v>
      </c>
      <c r="C164" t="s">
        <v>200</v>
      </c>
      <c r="D164" t="s">
        <v>18</v>
      </c>
      <c r="E164" t="s">
        <v>1463</v>
      </c>
    </row>
    <row r="165" spans="1:5" x14ac:dyDescent="0.25">
      <c r="A165" t="s">
        <v>0</v>
      </c>
      <c r="B165" t="s">
        <v>1402</v>
      </c>
      <c r="C165" t="s">
        <v>201</v>
      </c>
      <c r="D165" t="s">
        <v>85</v>
      </c>
      <c r="E165" t="s">
        <v>3601</v>
      </c>
    </row>
    <row r="166" spans="1:5" x14ac:dyDescent="0.25">
      <c r="A166" t="s">
        <v>0</v>
      </c>
      <c r="B166" t="s">
        <v>1402</v>
      </c>
      <c r="C166" t="s">
        <v>202</v>
      </c>
      <c r="D166" t="s">
        <v>4</v>
      </c>
      <c r="E166" t="s">
        <v>3602</v>
      </c>
    </row>
    <row r="167" spans="1:5" x14ac:dyDescent="0.25">
      <c r="A167" t="s">
        <v>0</v>
      </c>
      <c r="B167" t="s">
        <v>1402</v>
      </c>
      <c r="C167" t="s">
        <v>203</v>
      </c>
      <c r="D167" t="s">
        <v>33</v>
      </c>
      <c r="E167" t="s">
        <v>3603</v>
      </c>
    </row>
    <row r="168" spans="1:5" x14ac:dyDescent="0.25">
      <c r="A168" t="s">
        <v>0</v>
      </c>
      <c r="B168" t="s">
        <v>1402</v>
      </c>
      <c r="C168" t="s">
        <v>204</v>
      </c>
      <c r="D168" t="s">
        <v>18</v>
      </c>
      <c r="E168" t="s">
        <v>3604</v>
      </c>
    </row>
    <row r="169" spans="1:5" x14ac:dyDescent="0.25">
      <c r="A169" t="s">
        <v>0</v>
      </c>
      <c r="B169" t="s">
        <v>1402</v>
      </c>
      <c r="C169" t="s">
        <v>205</v>
      </c>
      <c r="D169" t="s">
        <v>7</v>
      </c>
      <c r="E169" t="s">
        <v>3605</v>
      </c>
    </row>
    <row r="170" spans="1:5" x14ac:dyDescent="0.25">
      <c r="A170" t="s">
        <v>0</v>
      </c>
      <c r="B170" t="s">
        <v>1402</v>
      </c>
      <c r="C170" t="s">
        <v>206</v>
      </c>
      <c r="D170" t="s">
        <v>27</v>
      </c>
      <c r="E170" t="s">
        <v>3606</v>
      </c>
    </row>
    <row r="171" spans="1:5" x14ac:dyDescent="0.25">
      <c r="A171" t="s">
        <v>0</v>
      </c>
      <c r="B171" t="s">
        <v>1402</v>
      </c>
      <c r="C171" t="s">
        <v>207</v>
      </c>
      <c r="D171" t="s">
        <v>187</v>
      </c>
      <c r="E171" t="s">
        <v>3607</v>
      </c>
    </row>
    <row r="172" spans="1:5" x14ac:dyDescent="0.25">
      <c r="A172" t="s">
        <v>0</v>
      </c>
      <c r="B172" t="s">
        <v>1402</v>
      </c>
      <c r="C172" t="s">
        <v>208</v>
      </c>
      <c r="D172" t="s">
        <v>42</v>
      </c>
      <c r="E172" t="s">
        <v>3608</v>
      </c>
    </row>
    <row r="173" spans="1:5" x14ac:dyDescent="0.25">
      <c r="A173" t="s">
        <v>0</v>
      </c>
      <c r="B173" t="s">
        <v>1402</v>
      </c>
      <c r="C173" t="s">
        <v>209</v>
      </c>
      <c r="D173" t="s">
        <v>7</v>
      </c>
      <c r="E173" t="s">
        <v>3609</v>
      </c>
    </row>
    <row r="174" spans="1:5" x14ac:dyDescent="0.25">
      <c r="A174" t="s">
        <v>0</v>
      </c>
      <c r="B174" t="s">
        <v>1402</v>
      </c>
      <c r="C174" t="s">
        <v>210</v>
      </c>
      <c r="D174" t="s">
        <v>7</v>
      </c>
      <c r="E174" t="s">
        <v>3610</v>
      </c>
    </row>
    <row r="175" spans="1:5" x14ac:dyDescent="0.25">
      <c r="A175" t="s">
        <v>0</v>
      </c>
      <c r="B175" t="s">
        <v>1402</v>
      </c>
      <c r="C175" t="s">
        <v>211</v>
      </c>
      <c r="D175" t="s">
        <v>33</v>
      </c>
      <c r="E175" t="s">
        <v>3611</v>
      </c>
    </row>
    <row r="176" spans="1:5" x14ac:dyDescent="0.25">
      <c r="A176" t="s">
        <v>0</v>
      </c>
      <c r="B176" t="s">
        <v>1402</v>
      </c>
      <c r="C176" t="s">
        <v>212</v>
      </c>
      <c r="D176" t="s">
        <v>27</v>
      </c>
      <c r="E176" t="s">
        <v>1463</v>
      </c>
    </row>
    <row r="177" spans="1:5" x14ac:dyDescent="0.25">
      <c r="A177" t="s">
        <v>0</v>
      </c>
      <c r="B177" t="s">
        <v>1402</v>
      </c>
      <c r="C177" t="s">
        <v>213</v>
      </c>
      <c r="D177" t="s">
        <v>4</v>
      </c>
      <c r="E177" t="s">
        <v>3612</v>
      </c>
    </row>
    <row r="178" spans="1:5" x14ac:dyDescent="0.25">
      <c r="A178" t="s">
        <v>0</v>
      </c>
      <c r="B178" t="s">
        <v>1402</v>
      </c>
      <c r="C178" t="s">
        <v>214</v>
      </c>
      <c r="D178" t="s">
        <v>27</v>
      </c>
      <c r="E178" t="s">
        <v>3613</v>
      </c>
    </row>
    <row r="179" spans="1:5" x14ac:dyDescent="0.25">
      <c r="A179" t="s">
        <v>0</v>
      </c>
      <c r="B179" t="s">
        <v>1402</v>
      </c>
      <c r="C179" t="s">
        <v>215</v>
      </c>
      <c r="D179" t="s">
        <v>27</v>
      </c>
      <c r="E179" t="s">
        <v>3614</v>
      </c>
    </row>
    <row r="180" spans="1:5" x14ac:dyDescent="0.25">
      <c r="A180" t="s">
        <v>0</v>
      </c>
      <c r="B180" t="s">
        <v>1402</v>
      </c>
      <c r="C180" t="s">
        <v>216</v>
      </c>
      <c r="D180" t="s">
        <v>18</v>
      </c>
      <c r="E180" t="s">
        <v>1463</v>
      </c>
    </row>
    <row r="181" spans="1:5" x14ac:dyDescent="0.25">
      <c r="A181" t="s">
        <v>0</v>
      </c>
      <c r="B181" t="s">
        <v>1402</v>
      </c>
      <c r="C181" t="s">
        <v>217</v>
      </c>
      <c r="D181" t="s">
        <v>187</v>
      </c>
      <c r="E181" t="s">
        <v>1463</v>
      </c>
    </row>
    <row r="182" spans="1:5" x14ac:dyDescent="0.25">
      <c r="A182" t="s">
        <v>0</v>
      </c>
      <c r="B182" t="s">
        <v>1402</v>
      </c>
      <c r="C182" t="s">
        <v>218</v>
      </c>
      <c r="D182" t="s">
        <v>40</v>
      </c>
      <c r="E182" t="s">
        <v>3615</v>
      </c>
    </row>
    <row r="183" spans="1:5" x14ac:dyDescent="0.25">
      <c r="A183" t="s">
        <v>0</v>
      </c>
      <c r="B183" t="s">
        <v>1402</v>
      </c>
      <c r="C183" t="s">
        <v>219</v>
      </c>
      <c r="D183" t="s">
        <v>18</v>
      </c>
      <c r="E183" t="s">
        <v>1463</v>
      </c>
    </row>
    <row r="184" spans="1:5" x14ac:dyDescent="0.25">
      <c r="A184" t="s">
        <v>0</v>
      </c>
      <c r="B184" t="s">
        <v>1402</v>
      </c>
      <c r="C184" t="s">
        <v>220</v>
      </c>
      <c r="D184" t="s">
        <v>187</v>
      </c>
      <c r="E184" t="s">
        <v>3616</v>
      </c>
    </row>
    <row r="185" spans="1:5" x14ac:dyDescent="0.25">
      <c r="A185" t="s">
        <v>0</v>
      </c>
      <c r="B185" t="s">
        <v>1402</v>
      </c>
      <c r="C185" t="s">
        <v>221</v>
      </c>
      <c r="D185" t="s">
        <v>18</v>
      </c>
      <c r="E185" t="s">
        <v>1463</v>
      </c>
    </row>
    <row r="186" spans="1:5" x14ac:dyDescent="0.25">
      <c r="A186" t="s">
        <v>0</v>
      </c>
      <c r="B186" t="s">
        <v>1402</v>
      </c>
      <c r="C186" t="s">
        <v>222</v>
      </c>
      <c r="D186" t="s">
        <v>18</v>
      </c>
      <c r="E186" t="s">
        <v>1463</v>
      </c>
    </row>
    <row r="187" spans="1:5" x14ac:dyDescent="0.25">
      <c r="A187" t="s">
        <v>0</v>
      </c>
      <c r="B187" t="s">
        <v>1402</v>
      </c>
      <c r="C187" t="s">
        <v>223</v>
      </c>
      <c r="D187" t="s">
        <v>18</v>
      </c>
      <c r="E187" t="s">
        <v>1463</v>
      </c>
    </row>
    <row r="188" spans="1:5" x14ac:dyDescent="0.25">
      <c r="A188" t="s">
        <v>0</v>
      </c>
      <c r="B188" t="s">
        <v>1402</v>
      </c>
      <c r="C188" t="s">
        <v>224</v>
      </c>
      <c r="D188" t="s">
        <v>187</v>
      </c>
      <c r="E188" t="s">
        <v>3617</v>
      </c>
    </row>
    <row r="189" spans="1:5" x14ac:dyDescent="0.25">
      <c r="A189" t="s">
        <v>0</v>
      </c>
      <c r="B189" t="s">
        <v>1402</v>
      </c>
      <c r="C189" t="s">
        <v>225</v>
      </c>
      <c r="D189" t="s">
        <v>226</v>
      </c>
      <c r="E189" t="s">
        <v>3618</v>
      </c>
    </row>
    <row r="190" spans="1:5" x14ac:dyDescent="0.25">
      <c r="A190" t="s">
        <v>0</v>
      </c>
      <c r="B190" t="s">
        <v>1402</v>
      </c>
      <c r="C190" t="s">
        <v>227</v>
      </c>
      <c r="D190" t="s">
        <v>40</v>
      </c>
      <c r="E190" t="s">
        <v>3619</v>
      </c>
    </row>
    <row r="191" spans="1:5" x14ac:dyDescent="0.25">
      <c r="A191" t="s">
        <v>0</v>
      </c>
      <c r="B191" t="s">
        <v>1402</v>
      </c>
      <c r="C191" t="s">
        <v>228</v>
      </c>
      <c r="D191" t="s">
        <v>47</v>
      </c>
      <c r="E191" t="s">
        <v>3620</v>
      </c>
    </row>
    <row r="192" spans="1:5" x14ac:dyDescent="0.25">
      <c r="A192" t="s">
        <v>0</v>
      </c>
      <c r="B192" t="s">
        <v>1402</v>
      </c>
      <c r="C192" t="s">
        <v>229</v>
      </c>
      <c r="D192" t="s">
        <v>230</v>
      </c>
      <c r="E192" t="s">
        <v>3621</v>
      </c>
    </row>
    <row r="193" spans="1:5" x14ac:dyDescent="0.25">
      <c r="A193" t="s">
        <v>0</v>
      </c>
      <c r="B193" t="s">
        <v>1402</v>
      </c>
      <c r="C193" t="s">
        <v>231</v>
      </c>
      <c r="D193" t="s">
        <v>27</v>
      </c>
      <c r="E193" t="s">
        <v>1463</v>
      </c>
    </row>
    <row r="194" spans="1:5" x14ac:dyDescent="0.25">
      <c r="A194" t="s">
        <v>48</v>
      </c>
      <c r="B194" t="s">
        <v>1402</v>
      </c>
      <c r="C194" t="s">
        <v>232</v>
      </c>
      <c r="D194" t="s">
        <v>233</v>
      </c>
      <c r="E194" t="s">
        <v>3622</v>
      </c>
    </row>
    <row r="195" spans="1:5" x14ac:dyDescent="0.25">
      <c r="A195" t="s">
        <v>48</v>
      </c>
      <c r="B195" t="s">
        <v>1402</v>
      </c>
      <c r="C195" t="s">
        <v>234</v>
      </c>
      <c r="D195" t="s">
        <v>47</v>
      </c>
      <c r="E195" t="s">
        <v>3623</v>
      </c>
    </row>
    <row r="196" spans="1:5" x14ac:dyDescent="0.25">
      <c r="A196" t="s">
        <v>48</v>
      </c>
      <c r="B196" t="s">
        <v>1402</v>
      </c>
      <c r="C196" t="s">
        <v>235</v>
      </c>
      <c r="D196" t="s">
        <v>167</v>
      </c>
      <c r="E196" t="s">
        <v>3624</v>
      </c>
    </row>
    <row r="197" spans="1:5" x14ac:dyDescent="0.25">
      <c r="A197" t="s">
        <v>48</v>
      </c>
      <c r="B197" t="s">
        <v>1402</v>
      </c>
      <c r="C197" t="s">
        <v>236</v>
      </c>
      <c r="D197" t="s">
        <v>27</v>
      </c>
      <c r="E197" t="s">
        <v>3625</v>
      </c>
    </row>
    <row r="198" spans="1:5" x14ac:dyDescent="0.25">
      <c r="A198" t="s">
        <v>48</v>
      </c>
      <c r="B198" t="s">
        <v>1402</v>
      </c>
      <c r="C198" t="s">
        <v>237</v>
      </c>
      <c r="D198" t="s">
        <v>238</v>
      </c>
      <c r="E198" t="s">
        <v>3626</v>
      </c>
    </row>
    <row r="199" spans="1:5" x14ac:dyDescent="0.25">
      <c r="A199" t="s">
        <v>48</v>
      </c>
      <c r="B199" t="s">
        <v>1402</v>
      </c>
      <c r="C199" t="s">
        <v>239</v>
      </c>
      <c r="D199" t="s">
        <v>240</v>
      </c>
      <c r="E199" t="s">
        <v>3627</v>
      </c>
    </row>
    <row r="200" spans="1:5" x14ac:dyDescent="0.25">
      <c r="A200" t="s">
        <v>48</v>
      </c>
      <c r="B200" t="s">
        <v>1402</v>
      </c>
      <c r="C200" t="s">
        <v>241</v>
      </c>
      <c r="D200" t="s">
        <v>44</v>
      </c>
      <c r="E200" t="s">
        <v>3628</v>
      </c>
    </row>
    <row r="201" spans="1:5" x14ac:dyDescent="0.25">
      <c r="A201" t="s">
        <v>48</v>
      </c>
      <c r="B201" t="s">
        <v>1402</v>
      </c>
      <c r="C201" t="s">
        <v>242</v>
      </c>
      <c r="D201" t="s">
        <v>61</v>
      </c>
      <c r="E201" t="s">
        <v>3629</v>
      </c>
    </row>
    <row r="202" spans="1:5" x14ac:dyDescent="0.25">
      <c r="A202" t="s">
        <v>48</v>
      </c>
      <c r="B202" t="s">
        <v>1402</v>
      </c>
      <c r="C202" t="s">
        <v>243</v>
      </c>
      <c r="D202" t="s">
        <v>36</v>
      </c>
      <c r="E202" t="s">
        <v>3630</v>
      </c>
    </row>
    <row r="203" spans="1:5" x14ac:dyDescent="0.25">
      <c r="A203" t="s">
        <v>48</v>
      </c>
      <c r="B203" t="s">
        <v>1402</v>
      </c>
      <c r="C203" t="s">
        <v>244</v>
      </c>
      <c r="D203" t="s">
        <v>167</v>
      </c>
      <c r="E203" t="s">
        <v>3631</v>
      </c>
    </row>
    <row r="204" spans="1:5" x14ac:dyDescent="0.25">
      <c r="A204" t="s">
        <v>48</v>
      </c>
      <c r="B204" t="s">
        <v>1402</v>
      </c>
      <c r="C204" t="s">
        <v>245</v>
      </c>
      <c r="D204" t="s">
        <v>4</v>
      </c>
      <c r="E204" t="s">
        <v>3632</v>
      </c>
    </row>
    <row r="205" spans="1:5" x14ac:dyDescent="0.25">
      <c r="A205" t="s">
        <v>48</v>
      </c>
      <c r="B205" t="s">
        <v>1402</v>
      </c>
      <c r="C205" t="s">
        <v>246</v>
      </c>
      <c r="D205" t="s">
        <v>238</v>
      </c>
      <c r="E205" t="s">
        <v>3633</v>
      </c>
    </row>
    <row r="206" spans="1:5" x14ac:dyDescent="0.25">
      <c r="A206" t="s">
        <v>48</v>
      </c>
      <c r="B206" t="s">
        <v>1402</v>
      </c>
      <c r="C206" t="s">
        <v>247</v>
      </c>
      <c r="D206" t="s">
        <v>4</v>
      </c>
      <c r="E206" t="s">
        <v>3634</v>
      </c>
    </row>
    <row r="207" spans="1:5" x14ac:dyDescent="0.25">
      <c r="A207" t="s">
        <v>48</v>
      </c>
      <c r="B207" t="s">
        <v>1402</v>
      </c>
      <c r="C207" t="s">
        <v>248</v>
      </c>
      <c r="D207" t="s">
        <v>249</v>
      </c>
      <c r="E207" t="s">
        <v>3635</v>
      </c>
    </row>
    <row r="208" spans="1:5" x14ac:dyDescent="0.25">
      <c r="A208" t="s">
        <v>48</v>
      </c>
      <c r="B208" t="s">
        <v>1402</v>
      </c>
      <c r="C208" t="s">
        <v>250</v>
      </c>
      <c r="D208" t="s">
        <v>47</v>
      </c>
      <c r="E208" t="s">
        <v>3636</v>
      </c>
    </row>
    <row r="209" spans="1:5" x14ac:dyDescent="0.25">
      <c r="A209" t="s">
        <v>48</v>
      </c>
      <c r="B209" t="s">
        <v>1402</v>
      </c>
      <c r="C209" t="s">
        <v>251</v>
      </c>
      <c r="D209" t="s">
        <v>47</v>
      </c>
      <c r="E209" t="s">
        <v>3637</v>
      </c>
    </row>
    <row r="210" spans="1:5" x14ac:dyDescent="0.25">
      <c r="A210" t="s">
        <v>48</v>
      </c>
      <c r="B210" t="s">
        <v>1402</v>
      </c>
      <c r="C210" t="s">
        <v>252</v>
      </c>
      <c r="D210" t="s">
        <v>253</v>
      </c>
      <c r="E210" t="s">
        <v>3638</v>
      </c>
    </row>
    <row r="211" spans="1:5" x14ac:dyDescent="0.25">
      <c r="A211" t="s">
        <v>48</v>
      </c>
      <c r="B211" t="s">
        <v>1402</v>
      </c>
      <c r="C211" t="s">
        <v>254</v>
      </c>
      <c r="D211" t="s">
        <v>4</v>
      </c>
      <c r="E211" t="s">
        <v>3639</v>
      </c>
    </row>
    <row r="212" spans="1:5" x14ac:dyDescent="0.25">
      <c r="A212" t="s">
        <v>81</v>
      </c>
      <c r="B212" t="s">
        <v>1402</v>
      </c>
      <c r="C212" t="s">
        <v>255</v>
      </c>
      <c r="D212" t="s">
        <v>173</v>
      </c>
      <c r="E212" t="s">
        <v>3640</v>
      </c>
    </row>
    <row r="213" spans="1:5" x14ac:dyDescent="0.25">
      <c r="A213" t="s">
        <v>81</v>
      </c>
      <c r="B213" t="s">
        <v>1402</v>
      </c>
      <c r="C213" t="s">
        <v>256</v>
      </c>
      <c r="D213" t="s">
        <v>173</v>
      </c>
      <c r="E213" t="s">
        <v>1463</v>
      </c>
    </row>
    <row r="214" spans="1:5" x14ac:dyDescent="0.25">
      <c r="A214" t="s">
        <v>81</v>
      </c>
      <c r="B214" t="s">
        <v>1402</v>
      </c>
      <c r="C214" t="s">
        <v>257</v>
      </c>
      <c r="D214" t="s">
        <v>93</v>
      </c>
      <c r="E214" t="s">
        <v>3641</v>
      </c>
    </row>
    <row r="215" spans="1:5" x14ac:dyDescent="0.25">
      <c r="A215" t="s">
        <v>81</v>
      </c>
      <c r="B215" t="s">
        <v>1402</v>
      </c>
      <c r="C215" t="s">
        <v>258</v>
      </c>
      <c r="D215" t="s">
        <v>83</v>
      </c>
      <c r="E215" t="s">
        <v>3642</v>
      </c>
    </row>
    <row r="216" spans="1:5" x14ac:dyDescent="0.25">
      <c r="A216" t="s">
        <v>81</v>
      </c>
      <c r="B216" t="s">
        <v>1402</v>
      </c>
      <c r="C216" t="s">
        <v>259</v>
      </c>
      <c r="D216" t="s">
        <v>173</v>
      </c>
      <c r="E216" t="s">
        <v>1463</v>
      </c>
    </row>
    <row r="217" spans="1:5" x14ac:dyDescent="0.25">
      <c r="A217" t="s">
        <v>81</v>
      </c>
      <c r="B217" t="s">
        <v>1402</v>
      </c>
      <c r="C217" t="s">
        <v>260</v>
      </c>
      <c r="D217" t="s">
        <v>173</v>
      </c>
      <c r="E217" t="s">
        <v>1463</v>
      </c>
    </row>
    <row r="218" spans="1:5" x14ac:dyDescent="0.25">
      <c r="A218" t="s">
        <v>81</v>
      </c>
      <c r="B218" t="s">
        <v>1402</v>
      </c>
      <c r="C218" t="s">
        <v>261</v>
      </c>
      <c r="D218" t="s">
        <v>262</v>
      </c>
      <c r="E218" t="s">
        <v>3643</v>
      </c>
    </row>
    <row r="219" spans="1:5" x14ac:dyDescent="0.25">
      <c r="A219" t="s">
        <v>81</v>
      </c>
      <c r="B219" t="s">
        <v>1402</v>
      </c>
      <c r="C219" t="s">
        <v>263</v>
      </c>
      <c r="D219" t="s">
        <v>93</v>
      </c>
      <c r="E219" t="s">
        <v>3644</v>
      </c>
    </row>
    <row r="220" spans="1:5" x14ac:dyDescent="0.25">
      <c r="A220" t="s">
        <v>81</v>
      </c>
      <c r="B220" t="s">
        <v>1402</v>
      </c>
      <c r="C220" t="s">
        <v>264</v>
      </c>
      <c r="D220" t="s">
        <v>83</v>
      </c>
      <c r="E220" t="s">
        <v>1463</v>
      </c>
    </row>
    <row r="221" spans="1:5" x14ac:dyDescent="0.25">
      <c r="A221" t="s">
        <v>81</v>
      </c>
      <c r="B221" t="s">
        <v>1402</v>
      </c>
      <c r="C221" t="s">
        <v>265</v>
      </c>
      <c r="D221" t="s">
        <v>167</v>
      </c>
      <c r="E221" t="s">
        <v>3645</v>
      </c>
    </row>
    <row r="222" spans="1:5" x14ac:dyDescent="0.25">
      <c r="A222" t="s">
        <v>81</v>
      </c>
      <c r="B222" t="s">
        <v>1402</v>
      </c>
      <c r="C222" t="s">
        <v>266</v>
      </c>
      <c r="D222" t="s">
        <v>267</v>
      </c>
      <c r="E222" t="s">
        <v>3646</v>
      </c>
    </row>
    <row r="223" spans="1:5" x14ac:dyDescent="0.25">
      <c r="A223" t="s">
        <v>81</v>
      </c>
      <c r="B223" t="s">
        <v>1402</v>
      </c>
      <c r="C223" t="s">
        <v>268</v>
      </c>
      <c r="D223" t="s">
        <v>93</v>
      </c>
      <c r="E223" t="s">
        <v>3647</v>
      </c>
    </row>
    <row r="224" spans="1:5" x14ac:dyDescent="0.25">
      <c r="A224" t="s">
        <v>81</v>
      </c>
      <c r="B224" t="s">
        <v>1402</v>
      </c>
      <c r="C224" t="s">
        <v>269</v>
      </c>
      <c r="D224" t="s">
        <v>93</v>
      </c>
      <c r="E224" t="s">
        <v>3648</v>
      </c>
    </row>
    <row r="225" spans="1:5" x14ac:dyDescent="0.25">
      <c r="A225" t="s">
        <v>81</v>
      </c>
      <c r="B225" t="s">
        <v>1402</v>
      </c>
      <c r="C225" t="s">
        <v>270</v>
      </c>
      <c r="D225" t="s">
        <v>47</v>
      </c>
      <c r="E225" t="s">
        <v>3649</v>
      </c>
    </row>
    <row r="226" spans="1:5" x14ac:dyDescent="0.25">
      <c r="A226" t="s">
        <v>81</v>
      </c>
      <c r="B226" t="s">
        <v>1402</v>
      </c>
      <c r="C226" t="s">
        <v>271</v>
      </c>
      <c r="D226" t="s">
        <v>272</v>
      </c>
      <c r="E226" t="s">
        <v>3650</v>
      </c>
    </row>
    <row r="227" spans="1:5" x14ac:dyDescent="0.25">
      <c r="A227" t="s">
        <v>81</v>
      </c>
      <c r="B227" t="s">
        <v>1402</v>
      </c>
      <c r="C227" t="s">
        <v>273</v>
      </c>
      <c r="D227" t="s">
        <v>93</v>
      </c>
      <c r="E227" t="s">
        <v>3651</v>
      </c>
    </row>
    <row r="228" spans="1:5" x14ac:dyDescent="0.25">
      <c r="A228" t="s">
        <v>81</v>
      </c>
      <c r="B228" t="s">
        <v>1402</v>
      </c>
      <c r="C228" t="s">
        <v>274</v>
      </c>
      <c r="D228" t="s">
        <v>272</v>
      </c>
      <c r="E228" t="s">
        <v>3652</v>
      </c>
    </row>
    <row r="229" spans="1:5" x14ac:dyDescent="0.25">
      <c r="A229" t="s">
        <v>81</v>
      </c>
      <c r="B229" t="s">
        <v>1402</v>
      </c>
      <c r="C229" t="s">
        <v>275</v>
      </c>
      <c r="D229" t="s">
        <v>93</v>
      </c>
      <c r="E229" t="s">
        <v>1463</v>
      </c>
    </row>
    <row r="230" spans="1:5" x14ac:dyDescent="0.25">
      <c r="A230" t="s">
        <v>81</v>
      </c>
      <c r="B230" t="s">
        <v>1402</v>
      </c>
      <c r="C230" t="s">
        <v>276</v>
      </c>
      <c r="D230" t="s">
        <v>173</v>
      </c>
      <c r="E230" t="s">
        <v>1463</v>
      </c>
    </row>
    <row r="231" spans="1:5" x14ac:dyDescent="0.25">
      <c r="A231" t="s">
        <v>81</v>
      </c>
      <c r="B231" t="s">
        <v>1402</v>
      </c>
      <c r="C231" t="s">
        <v>277</v>
      </c>
      <c r="D231" t="s">
        <v>173</v>
      </c>
      <c r="E231" t="s">
        <v>1463</v>
      </c>
    </row>
    <row r="232" spans="1:5" x14ac:dyDescent="0.25">
      <c r="A232" t="s">
        <v>81</v>
      </c>
      <c r="B232" t="s">
        <v>1402</v>
      </c>
      <c r="C232" t="s">
        <v>278</v>
      </c>
      <c r="D232" t="s">
        <v>173</v>
      </c>
      <c r="E232" t="s">
        <v>1463</v>
      </c>
    </row>
    <row r="233" spans="1:5" x14ac:dyDescent="0.25">
      <c r="A233" t="s">
        <v>81</v>
      </c>
      <c r="B233" t="s">
        <v>1402</v>
      </c>
      <c r="C233" t="s">
        <v>279</v>
      </c>
      <c r="D233" t="s">
        <v>173</v>
      </c>
      <c r="E233" t="s">
        <v>1463</v>
      </c>
    </row>
    <row r="234" spans="1:5" x14ac:dyDescent="0.25">
      <c r="A234" t="s">
        <v>81</v>
      </c>
      <c r="B234" t="s">
        <v>1402</v>
      </c>
      <c r="C234" t="s">
        <v>280</v>
      </c>
      <c r="D234" t="s">
        <v>173</v>
      </c>
      <c r="E234" t="s">
        <v>1463</v>
      </c>
    </row>
    <row r="235" spans="1:5" x14ac:dyDescent="0.25">
      <c r="A235" t="s">
        <v>81</v>
      </c>
      <c r="B235" t="s">
        <v>1402</v>
      </c>
      <c r="C235" t="s">
        <v>281</v>
      </c>
      <c r="D235" t="s">
        <v>173</v>
      </c>
      <c r="E235" t="s">
        <v>1463</v>
      </c>
    </row>
    <row r="236" spans="1:5" x14ac:dyDescent="0.25">
      <c r="A236" t="s">
        <v>81</v>
      </c>
      <c r="B236" t="s">
        <v>1402</v>
      </c>
      <c r="C236" t="s">
        <v>282</v>
      </c>
      <c r="D236" t="s">
        <v>173</v>
      </c>
      <c r="E236" t="s">
        <v>3653</v>
      </c>
    </row>
    <row r="237" spans="1:5" x14ac:dyDescent="0.25">
      <c r="A237" t="s">
        <v>81</v>
      </c>
      <c r="B237" t="s">
        <v>1402</v>
      </c>
      <c r="C237" t="s">
        <v>283</v>
      </c>
      <c r="D237" t="s">
        <v>173</v>
      </c>
      <c r="E237" t="s">
        <v>1463</v>
      </c>
    </row>
    <row r="238" spans="1:5" x14ac:dyDescent="0.25">
      <c r="A238" t="s">
        <v>81</v>
      </c>
      <c r="B238" t="s">
        <v>1402</v>
      </c>
      <c r="C238" t="s">
        <v>284</v>
      </c>
      <c r="D238" t="s">
        <v>93</v>
      </c>
      <c r="E238" t="s">
        <v>1463</v>
      </c>
    </row>
    <row r="239" spans="1:5" x14ac:dyDescent="0.25">
      <c r="A239" t="s">
        <v>81</v>
      </c>
      <c r="B239" t="s">
        <v>1402</v>
      </c>
      <c r="C239" t="s">
        <v>285</v>
      </c>
      <c r="D239" t="s">
        <v>61</v>
      </c>
      <c r="E239" t="s">
        <v>3654</v>
      </c>
    </row>
    <row r="240" spans="1:5" x14ac:dyDescent="0.25">
      <c r="A240" t="s">
        <v>81</v>
      </c>
      <c r="B240" t="s">
        <v>1402</v>
      </c>
      <c r="C240" t="s">
        <v>286</v>
      </c>
      <c r="D240" t="s">
        <v>93</v>
      </c>
      <c r="E240" t="s">
        <v>3655</v>
      </c>
    </row>
    <row r="241" spans="1:5" x14ac:dyDescent="0.25">
      <c r="A241" t="s">
        <v>81</v>
      </c>
      <c r="B241" t="s">
        <v>1402</v>
      </c>
      <c r="C241" t="s">
        <v>287</v>
      </c>
      <c r="D241" t="s">
        <v>93</v>
      </c>
      <c r="E241" t="s">
        <v>3656</v>
      </c>
    </row>
    <row r="242" spans="1:5" x14ac:dyDescent="0.25">
      <c r="A242" t="s">
        <v>81</v>
      </c>
      <c r="B242" t="s">
        <v>1402</v>
      </c>
      <c r="C242" t="s">
        <v>288</v>
      </c>
      <c r="D242" t="s">
        <v>61</v>
      </c>
      <c r="E242" t="s">
        <v>1463</v>
      </c>
    </row>
    <row r="243" spans="1:5" x14ac:dyDescent="0.25">
      <c r="A243" t="s">
        <v>81</v>
      </c>
      <c r="B243" t="s">
        <v>1402</v>
      </c>
      <c r="C243" t="s">
        <v>289</v>
      </c>
      <c r="D243" t="s">
        <v>173</v>
      </c>
      <c r="E243" t="s">
        <v>3657</v>
      </c>
    </row>
    <row r="244" spans="1:5" x14ac:dyDescent="0.25">
      <c r="A244" t="s">
        <v>81</v>
      </c>
      <c r="B244" t="s">
        <v>1402</v>
      </c>
      <c r="C244" t="s">
        <v>290</v>
      </c>
      <c r="D244" t="s">
        <v>93</v>
      </c>
      <c r="E244" t="s">
        <v>1463</v>
      </c>
    </row>
    <row r="245" spans="1:5" x14ac:dyDescent="0.25">
      <c r="A245" t="s">
        <v>81</v>
      </c>
      <c r="B245" t="s">
        <v>1402</v>
      </c>
      <c r="C245" t="s">
        <v>291</v>
      </c>
      <c r="D245" t="s">
        <v>93</v>
      </c>
      <c r="E245" t="s">
        <v>1463</v>
      </c>
    </row>
    <row r="246" spans="1:5" x14ac:dyDescent="0.25">
      <c r="A246" t="s">
        <v>81</v>
      </c>
      <c r="B246" t="s">
        <v>1402</v>
      </c>
      <c r="C246" t="s">
        <v>292</v>
      </c>
      <c r="D246" t="s">
        <v>93</v>
      </c>
      <c r="E246" t="s">
        <v>1463</v>
      </c>
    </row>
    <row r="247" spans="1:5" x14ac:dyDescent="0.25">
      <c r="A247" t="s">
        <v>81</v>
      </c>
      <c r="B247" t="s">
        <v>1402</v>
      </c>
      <c r="C247" t="s">
        <v>293</v>
      </c>
      <c r="D247" t="s">
        <v>47</v>
      </c>
      <c r="E247" t="s">
        <v>3658</v>
      </c>
    </row>
    <row r="248" spans="1:5" x14ac:dyDescent="0.25">
      <c r="A248" t="s">
        <v>81</v>
      </c>
      <c r="B248" t="s">
        <v>1402</v>
      </c>
      <c r="C248" t="s">
        <v>294</v>
      </c>
      <c r="D248" t="s">
        <v>93</v>
      </c>
      <c r="E248" t="s">
        <v>1463</v>
      </c>
    </row>
    <row r="249" spans="1:5" x14ac:dyDescent="0.25">
      <c r="A249" t="s">
        <v>81</v>
      </c>
      <c r="B249" t="s">
        <v>1402</v>
      </c>
      <c r="C249" t="s">
        <v>295</v>
      </c>
      <c r="D249" t="s">
        <v>93</v>
      </c>
      <c r="E249" t="s">
        <v>1463</v>
      </c>
    </row>
    <row r="250" spans="1:5" x14ac:dyDescent="0.25">
      <c r="A250" t="s">
        <v>81</v>
      </c>
      <c r="B250" t="s">
        <v>1402</v>
      </c>
      <c r="C250" t="s">
        <v>296</v>
      </c>
      <c r="D250" t="s">
        <v>93</v>
      </c>
      <c r="E250" t="s">
        <v>1463</v>
      </c>
    </row>
    <row r="251" spans="1:5" x14ac:dyDescent="0.25">
      <c r="A251" t="s">
        <v>81</v>
      </c>
      <c r="B251" t="s">
        <v>1402</v>
      </c>
      <c r="C251" t="s">
        <v>297</v>
      </c>
      <c r="D251" t="s">
        <v>176</v>
      </c>
      <c r="E251" t="s">
        <v>3659</v>
      </c>
    </row>
    <row r="252" spans="1:5" x14ac:dyDescent="0.25">
      <c r="A252" t="s">
        <v>81</v>
      </c>
      <c r="B252" t="s">
        <v>1402</v>
      </c>
      <c r="C252" t="s">
        <v>298</v>
      </c>
      <c r="D252" t="s">
        <v>93</v>
      </c>
      <c r="E252" t="s">
        <v>1463</v>
      </c>
    </row>
    <row r="253" spans="1:5" x14ac:dyDescent="0.25">
      <c r="A253" t="s">
        <v>81</v>
      </c>
      <c r="B253" t="s">
        <v>1402</v>
      </c>
      <c r="C253" t="s">
        <v>299</v>
      </c>
      <c r="D253" t="s">
        <v>47</v>
      </c>
      <c r="E253" t="s">
        <v>1463</v>
      </c>
    </row>
    <row r="254" spans="1:5" x14ac:dyDescent="0.25">
      <c r="A254" t="s">
        <v>81</v>
      </c>
      <c r="B254" t="s">
        <v>1402</v>
      </c>
      <c r="C254" t="s">
        <v>300</v>
      </c>
      <c r="D254" t="s">
        <v>178</v>
      </c>
      <c r="E254" t="s">
        <v>3660</v>
      </c>
    </row>
    <row r="255" spans="1:5" x14ac:dyDescent="0.25">
      <c r="A255" t="s">
        <v>81</v>
      </c>
      <c r="B255" t="s">
        <v>1402</v>
      </c>
      <c r="C255" t="s">
        <v>301</v>
      </c>
      <c r="D255" t="s">
        <v>93</v>
      </c>
      <c r="E255" t="s">
        <v>1463</v>
      </c>
    </row>
    <row r="256" spans="1:5" x14ac:dyDescent="0.25">
      <c r="A256" t="s">
        <v>81</v>
      </c>
      <c r="B256" t="s">
        <v>1402</v>
      </c>
      <c r="C256" t="s">
        <v>302</v>
      </c>
      <c r="D256" t="s">
        <v>116</v>
      </c>
      <c r="E256" t="s">
        <v>3661</v>
      </c>
    </row>
    <row r="257" spans="1:5" x14ac:dyDescent="0.25">
      <c r="A257" t="s">
        <v>81</v>
      </c>
      <c r="B257" t="s">
        <v>1402</v>
      </c>
      <c r="C257" t="s">
        <v>303</v>
      </c>
      <c r="D257" t="s">
        <v>83</v>
      </c>
      <c r="E257" t="s">
        <v>3662</v>
      </c>
    </row>
    <row r="258" spans="1:5" x14ac:dyDescent="0.25">
      <c r="A258" t="s">
        <v>81</v>
      </c>
      <c r="B258" t="s">
        <v>1402</v>
      </c>
      <c r="C258" t="s">
        <v>304</v>
      </c>
      <c r="D258" t="s">
        <v>176</v>
      </c>
      <c r="E258" t="s">
        <v>3663</v>
      </c>
    </row>
    <row r="259" spans="1:5" x14ac:dyDescent="0.25">
      <c r="A259" t="s">
        <v>81</v>
      </c>
      <c r="B259" t="s">
        <v>1402</v>
      </c>
      <c r="C259" t="s">
        <v>305</v>
      </c>
      <c r="D259" t="s">
        <v>93</v>
      </c>
      <c r="E259" t="s">
        <v>1463</v>
      </c>
    </row>
    <row r="260" spans="1:5" x14ac:dyDescent="0.25">
      <c r="A260" t="s">
        <v>81</v>
      </c>
      <c r="B260" t="s">
        <v>1402</v>
      </c>
      <c r="C260" t="s">
        <v>306</v>
      </c>
      <c r="D260" t="s">
        <v>47</v>
      </c>
      <c r="E260" t="s">
        <v>1463</v>
      </c>
    </row>
    <row r="261" spans="1:5" x14ac:dyDescent="0.25">
      <c r="A261" t="s">
        <v>81</v>
      </c>
      <c r="B261" t="s">
        <v>1402</v>
      </c>
      <c r="C261" t="s">
        <v>307</v>
      </c>
      <c r="D261" t="s">
        <v>93</v>
      </c>
      <c r="E261" t="s">
        <v>3664</v>
      </c>
    </row>
    <row r="262" spans="1:5" x14ac:dyDescent="0.25">
      <c r="A262" t="s">
        <v>81</v>
      </c>
      <c r="B262" t="s">
        <v>1402</v>
      </c>
      <c r="C262" t="s">
        <v>308</v>
      </c>
      <c r="D262" t="s">
        <v>176</v>
      </c>
      <c r="E262" t="s">
        <v>3665</v>
      </c>
    </row>
    <row r="263" spans="1:5" x14ac:dyDescent="0.25">
      <c r="A263" t="s">
        <v>81</v>
      </c>
      <c r="B263" t="s">
        <v>1402</v>
      </c>
      <c r="C263" t="s">
        <v>309</v>
      </c>
      <c r="D263" t="s">
        <v>83</v>
      </c>
      <c r="E263" t="s">
        <v>1463</v>
      </c>
    </row>
    <row r="264" spans="1:5" x14ac:dyDescent="0.25">
      <c r="A264" t="s">
        <v>81</v>
      </c>
      <c r="B264" t="s">
        <v>1402</v>
      </c>
      <c r="C264" t="s">
        <v>310</v>
      </c>
      <c r="D264" t="s">
        <v>58</v>
      </c>
      <c r="E264" t="s">
        <v>3666</v>
      </c>
    </row>
    <row r="265" spans="1:5" x14ac:dyDescent="0.25">
      <c r="A265" t="s">
        <v>81</v>
      </c>
      <c r="B265" t="s">
        <v>1402</v>
      </c>
      <c r="C265" t="s">
        <v>311</v>
      </c>
      <c r="D265" t="s">
        <v>161</v>
      </c>
      <c r="E265" t="s">
        <v>3667</v>
      </c>
    </row>
    <row r="266" spans="1:5" x14ac:dyDescent="0.25">
      <c r="A266" t="s">
        <v>81</v>
      </c>
      <c r="B266" t="s">
        <v>1402</v>
      </c>
      <c r="C266" t="s">
        <v>312</v>
      </c>
      <c r="D266" t="s">
        <v>93</v>
      </c>
      <c r="E266" t="s">
        <v>1463</v>
      </c>
    </row>
    <row r="267" spans="1:5" x14ac:dyDescent="0.25">
      <c r="A267" t="s">
        <v>81</v>
      </c>
      <c r="B267" t="s">
        <v>1402</v>
      </c>
      <c r="C267" t="s">
        <v>313</v>
      </c>
      <c r="D267" t="s">
        <v>161</v>
      </c>
      <c r="E267" t="s">
        <v>3668</v>
      </c>
    </row>
    <row r="268" spans="1:5" x14ac:dyDescent="0.25">
      <c r="A268" t="s">
        <v>81</v>
      </c>
      <c r="B268" t="s">
        <v>1402</v>
      </c>
      <c r="C268" t="s">
        <v>314</v>
      </c>
      <c r="D268" t="s">
        <v>93</v>
      </c>
      <c r="E268" t="s">
        <v>1463</v>
      </c>
    </row>
    <row r="269" spans="1:5" x14ac:dyDescent="0.25">
      <c r="A269" t="s">
        <v>81</v>
      </c>
      <c r="B269" t="s">
        <v>1402</v>
      </c>
      <c r="C269" t="s">
        <v>315</v>
      </c>
      <c r="D269" t="s">
        <v>93</v>
      </c>
      <c r="E269" t="s">
        <v>1463</v>
      </c>
    </row>
    <row r="270" spans="1:5" x14ac:dyDescent="0.25">
      <c r="A270" t="s">
        <v>81</v>
      </c>
      <c r="B270" t="s">
        <v>1402</v>
      </c>
      <c r="C270" t="s">
        <v>316</v>
      </c>
      <c r="D270" t="s">
        <v>176</v>
      </c>
      <c r="E270" t="s">
        <v>3669</v>
      </c>
    </row>
    <row r="271" spans="1:5" x14ac:dyDescent="0.25">
      <c r="A271" t="s">
        <v>81</v>
      </c>
      <c r="B271" t="s">
        <v>1402</v>
      </c>
      <c r="C271" t="s">
        <v>317</v>
      </c>
      <c r="D271" t="s">
        <v>176</v>
      </c>
      <c r="E271" t="s">
        <v>3670</v>
      </c>
    </row>
    <row r="272" spans="1:5" x14ac:dyDescent="0.25">
      <c r="A272" t="s">
        <v>81</v>
      </c>
      <c r="B272" t="s">
        <v>1402</v>
      </c>
      <c r="C272" t="s">
        <v>318</v>
      </c>
      <c r="D272" t="s">
        <v>83</v>
      </c>
      <c r="E272" t="s">
        <v>1463</v>
      </c>
    </row>
    <row r="273" spans="1:5" x14ac:dyDescent="0.25">
      <c r="A273" t="s">
        <v>81</v>
      </c>
      <c r="B273" t="s">
        <v>1402</v>
      </c>
      <c r="C273" t="s">
        <v>319</v>
      </c>
      <c r="D273" t="s">
        <v>61</v>
      </c>
      <c r="E273" t="s">
        <v>3671</v>
      </c>
    </row>
    <row r="274" spans="1:5" x14ac:dyDescent="0.25">
      <c r="A274" t="s">
        <v>81</v>
      </c>
      <c r="B274" t="s">
        <v>1402</v>
      </c>
      <c r="C274" t="s">
        <v>320</v>
      </c>
      <c r="D274" t="s">
        <v>61</v>
      </c>
      <c r="E274" t="s">
        <v>3672</v>
      </c>
    </row>
    <row r="275" spans="1:5" x14ac:dyDescent="0.25">
      <c r="A275" t="s">
        <v>81</v>
      </c>
      <c r="B275" t="s">
        <v>1402</v>
      </c>
      <c r="C275" t="s">
        <v>321</v>
      </c>
      <c r="D275" t="s">
        <v>171</v>
      </c>
      <c r="E275" t="s">
        <v>3673</v>
      </c>
    </row>
    <row r="276" spans="1:5" x14ac:dyDescent="0.25">
      <c r="A276" t="s">
        <v>81</v>
      </c>
      <c r="B276" t="s">
        <v>1402</v>
      </c>
      <c r="C276" t="s">
        <v>322</v>
      </c>
      <c r="D276" t="s">
        <v>93</v>
      </c>
      <c r="E276" t="s">
        <v>1463</v>
      </c>
    </row>
    <row r="277" spans="1:5" x14ac:dyDescent="0.25">
      <c r="A277" t="s">
        <v>81</v>
      </c>
      <c r="B277" t="s">
        <v>1402</v>
      </c>
      <c r="C277" t="s">
        <v>323</v>
      </c>
      <c r="D277" t="s">
        <v>324</v>
      </c>
      <c r="E277" t="s">
        <v>3674</v>
      </c>
    </row>
    <row r="278" spans="1:5" x14ac:dyDescent="0.25">
      <c r="A278" t="s">
        <v>81</v>
      </c>
      <c r="B278" t="s">
        <v>1402</v>
      </c>
      <c r="C278" t="s">
        <v>325</v>
      </c>
      <c r="D278" t="s">
        <v>93</v>
      </c>
      <c r="E278" t="s">
        <v>1463</v>
      </c>
    </row>
    <row r="279" spans="1:5" x14ac:dyDescent="0.25">
      <c r="A279" t="s">
        <v>81</v>
      </c>
      <c r="B279" t="s">
        <v>1402</v>
      </c>
      <c r="C279" t="s">
        <v>326</v>
      </c>
      <c r="D279" t="s">
        <v>93</v>
      </c>
      <c r="E279" t="s">
        <v>1463</v>
      </c>
    </row>
    <row r="280" spans="1:5" x14ac:dyDescent="0.25">
      <c r="A280" t="s">
        <v>81</v>
      </c>
      <c r="B280" t="s">
        <v>1402</v>
      </c>
      <c r="C280" t="s">
        <v>327</v>
      </c>
      <c r="D280" t="s">
        <v>93</v>
      </c>
      <c r="E280" t="s">
        <v>1463</v>
      </c>
    </row>
    <row r="281" spans="1:5" x14ac:dyDescent="0.25">
      <c r="A281" t="s">
        <v>81</v>
      </c>
      <c r="B281" t="s">
        <v>1402</v>
      </c>
      <c r="C281" t="s">
        <v>328</v>
      </c>
      <c r="D281" t="s">
        <v>93</v>
      </c>
      <c r="E281" t="s">
        <v>1463</v>
      </c>
    </row>
    <row r="282" spans="1:5" x14ac:dyDescent="0.25">
      <c r="A282" t="s">
        <v>81</v>
      </c>
      <c r="B282" t="s">
        <v>1402</v>
      </c>
      <c r="C282" t="s">
        <v>329</v>
      </c>
      <c r="D282" t="s">
        <v>178</v>
      </c>
      <c r="E282" t="s">
        <v>1463</v>
      </c>
    </row>
    <row r="283" spans="1:5" x14ac:dyDescent="0.25">
      <c r="A283" t="s">
        <v>81</v>
      </c>
      <c r="B283" t="s">
        <v>1402</v>
      </c>
      <c r="C283" t="s">
        <v>330</v>
      </c>
      <c r="D283" t="s">
        <v>93</v>
      </c>
      <c r="E283" t="s">
        <v>1463</v>
      </c>
    </row>
    <row r="284" spans="1:5" x14ac:dyDescent="0.25">
      <c r="A284" t="s">
        <v>81</v>
      </c>
      <c r="B284" t="s">
        <v>1402</v>
      </c>
      <c r="C284" t="s">
        <v>331</v>
      </c>
      <c r="D284" t="s">
        <v>61</v>
      </c>
      <c r="E284" t="s">
        <v>1463</v>
      </c>
    </row>
    <row r="285" spans="1:5" x14ac:dyDescent="0.25">
      <c r="A285" t="s">
        <v>81</v>
      </c>
      <c r="B285" t="s">
        <v>1402</v>
      </c>
      <c r="C285" t="s">
        <v>332</v>
      </c>
      <c r="D285" t="s">
        <v>47</v>
      </c>
      <c r="E285" t="s">
        <v>3675</v>
      </c>
    </row>
    <row r="286" spans="1:5" x14ac:dyDescent="0.25">
      <c r="A286" t="s">
        <v>81</v>
      </c>
      <c r="B286" t="s">
        <v>1402</v>
      </c>
      <c r="C286" t="s">
        <v>333</v>
      </c>
      <c r="D286" t="s">
        <v>93</v>
      </c>
      <c r="E286" t="s">
        <v>3676</v>
      </c>
    </row>
    <row r="287" spans="1:5" x14ac:dyDescent="0.25">
      <c r="A287" t="s">
        <v>81</v>
      </c>
      <c r="B287" t="s">
        <v>1402</v>
      </c>
      <c r="C287" t="s">
        <v>334</v>
      </c>
      <c r="D287" t="s">
        <v>61</v>
      </c>
      <c r="E287" t="s">
        <v>3677</v>
      </c>
    </row>
    <row r="288" spans="1:5" x14ac:dyDescent="0.25">
      <c r="A288" t="s">
        <v>81</v>
      </c>
      <c r="B288" t="s">
        <v>1402</v>
      </c>
      <c r="C288" t="s">
        <v>335</v>
      </c>
      <c r="D288" t="s">
        <v>61</v>
      </c>
      <c r="E288" t="s">
        <v>1463</v>
      </c>
    </row>
    <row r="289" spans="1:5" x14ac:dyDescent="0.25">
      <c r="A289" t="s">
        <v>81</v>
      </c>
      <c r="B289" t="s">
        <v>1402</v>
      </c>
      <c r="C289" t="s">
        <v>3747</v>
      </c>
      <c r="D289" t="s">
        <v>178</v>
      </c>
      <c r="E289" t="s">
        <v>3678</v>
      </c>
    </row>
    <row r="290" spans="1:5" x14ac:dyDescent="0.25">
      <c r="A290" t="s">
        <v>81</v>
      </c>
      <c r="B290" t="s">
        <v>1402</v>
      </c>
      <c r="C290" t="s">
        <v>336</v>
      </c>
      <c r="D290" t="s">
        <v>176</v>
      </c>
      <c r="E290" t="s">
        <v>3679</v>
      </c>
    </row>
    <row r="291" spans="1:5" x14ac:dyDescent="0.25">
      <c r="A291" t="s">
        <v>81</v>
      </c>
      <c r="B291" t="s">
        <v>1402</v>
      </c>
      <c r="C291" t="s">
        <v>337</v>
      </c>
      <c r="D291" t="s">
        <v>13</v>
      </c>
      <c r="E291" t="s">
        <v>3680</v>
      </c>
    </row>
    <row r="292" spans="1:5" x14ac:dyDescent="0.25">
      <c r="A292" t="s">
        <v>81</v>
      </c>
      <c r="B292" t="s">
        <v>1402</v>
      </c>
      <c r="C292" t="s">
        <v>338</v>
      </c>
      <c r="D292" t="s">
        <v>93</v>
      </c>
      <c r="E292" t="s">
        <v>3681</v>
      </c>
    </row>
    <row r="293" spans="1:5" x14ac:dyDescent="0.25">
      <c r="A293" t="s">
        <v>81</v>
      </c>
      <c r="B293" t="s">
        <v>1402</v>
      </c>
      <c r="C293" t="s">
        <v>339</v>
      </c>
      <c r="D293" t="s">
        <v>176</v>
      </c>
      <c r="E293" t="s">
        <v>3682</v>
      </c>
    </row>
    <row r="294" spans="1:5" x14ac:dyDescent="0.25">
      <c r="A294" t="s">
        <v>81</v>
      </c>
      <c r="B294" t="s">
        <v>1402</v>
      </c>
      <c r="C294" t="s">
        <v>340</v>
      </c>
      <c r="D294" t="s">
        <v>161</v>
      </c>
      <c r="E294" t="s">
        <v>3683</v>
      </c>
    </row>
    <row r="295" spans="1:5" x14ac:dyDescent="0.25">
      <c r="A295" t="s">
        <v>81</v>
      </c>
      <c r="B295" t="s">
        <v>1402</v>
      </c>
      <c r="C295" t="s">
        <v>341</v>
      </c>
      <c r="D295" t="s">
        <v>342</v>
      </c>
      <c r="E295" t="s">
        <v>3684</v>
      </c>
    </row>
    <row r="296" spans="1:5" x14ac:dyDescent="0.25">
      <c r="A296" t="s">
        <v>81</v>
      </c>
      <c r="B296" t="s">
        <v>1402</v>
      </c>
      <c r="C296" t="s">
        <v>343</v>
      </c>
      <c r="D296" t="s">
        <v>344</v>
      </c>
      <c r="E296" t="s">
        <v>1463</v>
      </c>
    </row>
    <row r="297" spans="1:5" x14ac:dyDescent="0.25">
      <c r="A297" t="s">
        <v>81</v>
      </c>
      <c r="B297" t="s">
        <v>1402</v>
      </c>
      <c r="C297" t="s">
        <v>345</v>
      </c>
      <c r="D297" t="s">
        <v>61</v>
      </c>
      <c r="E297" t="s">
        <v>1463</v>
      </c>
    </row>
    <row r="298" spans="1:5" x14ac:dyDescent="0.25">
      <c r="A298" t="s">
        <v>81</v>
      </c>
      <c r="B298" t="s">
        <v>1402</v>
      </c>
      <c r="C298" t="s">
        <v>346</v>
      </c>
      <c r="D298" t="s">
        <v>171</v>
      </c>
      <c r="E298" t="s">
        <v>3685</v>
      </c>
    </row>
    <row r="299" spans="1:5" x14ac:dyDescent="0.25">
      <c r="A299" t="s">
        <v>81</v>
      </c>
      <c r="B299" t="s">
        <v>1402</v>
      </c>
      <c r="C299" t="s">
        <v>347</v>
      </c>
      <c r="D299" t="s">
        <v>93</v>
      </c>
      <c r="E299" t="s">
        <v>1463</v>
      </c>
    </row>
    <row r="300" spans="1:5" x14ac:dyDescent="0.25">
      <c r="A300" t="s">
        <v>81</v>
      </c>
      <c r="B300" t="s">
        <v>1402</v>
      </c>
      <c r="C300" t="s">
        <v>348</v>
      </c>
      <c r="D300" t="s">
        <v>349</v>
      </c>
      <c r="E300" t="s">
        <v>1463</v>
      </c>
    </row>
    <row r="301" spans="1:5" x14ac:dyDescent="0.25">
      <c r="A301" t="s">
        <v>81</v>
      </c>
      <c r="B301" t="s">
        <v>1402</v>
      </c>
      <c r="C301" t="s">
        <v>350</v>
      </c>
      <c r="D301" t="s">
        <v>262</v>
      </c>
      <c r="E301" t="s">
        <v>3686</v>
      </c>
    </row>
    <row r="302" spans="1:5" x14ac:dyDescent="0.25">
      <c r="A302" t="s">
        <v>0</v>
      </c>
      <c r="B302" t="s">
        <v>1403</v>
      </c>
      <c r="C302" t="s">
        <v>351</v>
      </c>
      <c r="D302" t="s">
        <v>33</v>
      </c>
      <c r="E302" t="s">
        <v>3687</v>
      </c>
    </row>
    <row r="303" spans="1:5" x14ac:dyDescent="0.25">
      <c r="A303" t="s">
        <v>0</v>
      </c>
      <c r="B303" t="s">
        <v>1403</v>
      </c>
      <c r="C303" t="s">
        <v>352</v>
      </c>
      <c r="D303" t="s">
        <v>18</v>
      </c>
      <c r="E303" t="s">
        <v>3688</v>
      </c>
    </row>
    <row r="304" spans="1:5" x14ac:dyDescent="0.25">
      <c r="A304" t="s">
        <v>0</v>
      </c>
      <c r="B304" t="s">
        <v>1403</v>
      </c>
      <c r="C304" t="s">
        <v>353</v>
      </c>
      <c r="D304" t="s">
        <v>27</v>
      </c>
      <c r="E304" t="s">
        <v>3689</v>
      </c>
    </row>
    <row r="305" spans="1:5" x14ac:dyDescent="0.25">
      <c r="A305" t="s">
        <v>0</v>
      </c>
      <c r="B305" t="s">
        <v>1403</v>
      </c>
      <c r="C305" t="s">
        <v>354</v>
      </c>
      <c r="D305" t="s">
        <v>4</v>
      </c>
      <c r="E305" t="s">
        <v>3690</v>
      </c>
    </row>
    <row r="306" spans="1:5" x14ac:dyDescent="0.25">
      <c r="A306" t="s">
        <v>0</v>
      </c>
      <c r="B306" t="s">
        <v>1403</v>
      </c>
      <c r="C306" t="s">
        <v>355</v>
      </c>
      <c r="D306" t="s">
        <v>233</v>
      </c>
      <c r="E306" t="s">
        <v>1463</v>
      </c>
    </row>
    <row r="307" spans="1:5" x14ac:dyDescent="0.25">
      <c r="A307" t="s">
        <v>0</v>
      </c>
      <c r="B307" t="s">
        <v>1403</v>
      </c>
      <c r="C307" t="s">
        <v>356</v>
      </c>
      <c r="D307" t="s">
        <v>27</v>
      </c>
      <c r="E307" t="s">
        <v>1463</v>
      </c>
    </row>
    <row r="308" spans="1:5" x14ac:dyDescent="0.25">
      <c r="A308" t="s">
        <v>0</v>
      </c>
      <c r="B308" t="s">
        <v>1403</v>
      </c>
      <c r="C308" t="s">
        <v>357</v>
      </c>
      <c r="D308" t="s">
        <v>27</v>
      </c>
      <c r="E308" t="s">
        <v>3691</v>
      </c>
    </row>
    <row r="309" spans="1:5" x14ac:dyDescent="0.25">
      <c r="A309" t="s">
        <v>0</v>
      </c>
      <c r="B309" t="s">
        <v>1403</v>
      </c>
      <c r="C309" t="s">
        <v>358</v>
      </c>
      <c r="D309" t="s">
        <v>27</v>
      </c>
      <c r="E309" t="s">
        <v>3692</v>
      </c>
    </row>
    <row r="310" spans="1:5" x14ac:dyDescent="0.25">
      <c r="A310" t="s">
        <v>0</v>
      </c>
      <c r="B310" t="s">
        <v>1403</v>
      </c>
      <c r="C310" t="s">
        <v>359</v>
      </c>
      <c r="D310" t="s">
        <v>27</v>
      </c>
      <c r="E310" t="s">
        <v>1463</v>
      </c>
    </row>
    <row r="311" spans="1:5" x14ac:dyDescent="0.25">
      <c r="A311" t="s">
        <v>0</v>
      </c>
      <c r="B311" t="s">
        <v>1403</v>
      </c>
      <c r="C311" t="s">
        <v>360</v>
      </c>
      <c r="D311" t="s">
        <v>42</v>
      </c>
      <c r="E311" t="s">
        <v>3693</v>
      </c>
    </row>
    <row r="312" spans="1:5" x14ac:dyDescent="0.25">
      <c r="A312" t="s">
        <v>0</v>
      </c>
      <c r="B312" t="s">
        <v>1403</v>
      </c>
      <c r="C312" t="s">
        <v>361</v>
      </c>
      <c r="D312" t="s">
        <v>362</v>
      </c>
      <c r="E312" t="s">
        <v>3694</v>
      </c>
    </row>
    <row r="313" spans="1:5" x14ac:dyDescent="0.25">
      <c r="A313" t="s">
        <v>0</v>
      </c>
      <c r="B313" t="s">
        <v>1403</v>
      </c>
      <c r="C313" t="s">
        <v>363</v>
      </c>
      <c r="D313" t="s">
        <v>362</v>
      </c>
      <c r="E313" t="s">
        <v>3695</v>
      </c>
    </row>
    <row r="314" spans="1:5" x14ac:dyDescent="0.25">
      <c r="A314" t="s">
        <v>0</v>
      </c>
      <c r="B314" t="s">
        <v>1403</v>
      </c>
      <c r="C314" t="s">
        <v>364</v>
      </c>
      <c r="D314" t="s">
        <v>47</v>
      </c>
      <c r="E314" t="s">
        <v>3696</v>
      </c>
    </row>
    <row r="315" spans="1:5" x14ac:dyDescent="0.25">
      <c r="A315" t="s">
        <v>0</v>
      </c>
      <c r="B315" t="s">
        <v>1403</v>
      </c>
      <c r="C315" t="s">
        <v>365</v>
      </c>
      <c r="D315" t="s">
        <v>27</v>
      </c>
      <c r="E315" t="s">
        <v>1463</v>
      </c>
    </row>
    <row r="316" spans="1:5" x14ac:dyDescent="0.25">
      <c r="A316" t="s">
        <v>0</v>
      </c>
      <c r="B316" t="s">
        <v>1403</v>
      </c>
      <c r="C316" t="s">
        <v>366</v>
      </c>
      <c r="D316" t="s">
        <v>42</v>
      </c>
      <c r="E316" t="s">
        <v>3697</v>
      </c>
    </row>
    <row r="317" spans="1:5" x14ac:dyDescent="0.25">
      <c r="A317" t="s">
        <v>0</v>
      </c>
      <c r="B317" t="s">
        <v>1403</v>
      </c>
      <c r="C317" t="s">
        <v>367</v>
      </c>
      <c r="D317" t="s">
        <v>238</v>
      </c>
      <c r="E317" t="s">
        <v>3698</v>
      </c>
    </row>
    <row r="318" spans="1:5" x14ac:dyDescent="0.25">
      <c r="A318" t="s">
        <v>0</v>
      </c>
      <c r="B318" t="s">
        <v>1403</v>
      </c>
      <c r="C318" t="s">
        <v>368</v>
      </c>
      <c r="D318" t="s">
        <v>27</v>
      </c>
      <c r="E318" t="s">
        <v>1463</v>
      </c>
    </row>
    <row r="319" spans="1:5" x14ac:dyDescent="0.25">
      <c r="A319" t="s">
        <v>0</v>
      </c>
      <c r="B319" t="s">
        <v>1403</v>
      </c>
      <c r="C319" t="s">
        <v>369</v>
      </c>
      <c r="D319" t="s">
        <v>27</v>
      </c>
      <c r="E319" t="s">
        <v>3699</v>
      </c>
    </row>
    <row r="320" spans="1:5" x14ac:dyDescent="0.25">
      <c r="A320" t="s">
        <v>0</v>
      </c>
      <c r="B320" t="s">
        <v>1403</v>
      </c>
      <c r="C320" t="s">
        <v>370</v>
      </c>
      <c r="D320" t="s">
        <v>371</v>
      </c>
      <c r="E320" t="s">
        <v>3700</v>
      </c>
    </row>
    <row r="321" spans="1:5" x14ac:dyDescent="0.25">
      <c r="A321" t="s">
        <v>0</v>
      </c>
      <c r="B321" t="s">
        <v>1403</v>
      </c>
      <c r="C321" t="s">
        <v>372</v>
      </c>
      <c r="D321" t="s">
        <v>27</v>
      </c>
      <c r="E321" t="s">
        <v>1463</v>
      </c>
    </row>
    <row r="322" spans="1:5" x14ac:dyDescent="0.25">
      <c r="A322" t="s">
        <v>0</v>
      </c>
      <c r="B322" t="s">
        <v>1403</v>
      </c>
      <c r="C322" t="s">
        <v>373</v>
      </c>
      <c r="D322" t="s">
        <v>374</v>
      </c>
      <c r="E322" t="s">
        <v>3701</v>
      </c>
    </row>
    <row r="323" spans="1:5" x14ac:dyDescent="0.25">
      <c r="A323" t="s">
        <v>0</v>
      </c>
      <c r="B323" t="s">
        <v>1403</v>
      </c>
      <c r="C323" t="s">
        <v>375</v>
      </c>
      <c r="D323" t="s">
        <v>374</v>
      </c>
      <c r="E323" t="s">
        <v>3702</v>
      </c>
    </row>
    <row r="324" spans="1:5" x14ac:dyDescent="0.25">
      <c r="A324" t="s">
        <v>0</v>
      </c>
      <c r="B324" t="s">
        <v>1403</v>
      </c>
      <c r="C324" t="s">
        <v>376</v>
      </c>
      <c r="D324" t="s">
        <v>230</v>
      </c>
      <c r="E324" t="s">
        <v>3703</v>
      </c>
    </row>
    <row r="325" spans="1:5" x14ac:dyDescent="0.25">
      <c r="A325" t="s">
        <v>0</v>
      </c>
      <c r="B325" t="s">
        <v>1403</v>
      </c>
      <c r="C325" t="s">
        <v>377</v>
      </c>
      <c r="D325" t="s">
        <v>27</v>
      </c>
      <c r="E325" t="s">
        <v>1463</v>
      </c>
    </row>
    <row r="326" spans="1:5" x14ac:dyDescent="0.25">
      <c r="A326" t="s">
        <v>0</v>
      </c>
      <c r="B326" t="s">
        <v>1403</v>
      </c>
      <c r="C326" t="s">
        <v>378</v>
      </c>
      <c r="D326" t="s">
        <v>379</v>
      </c>
      <c r="E326" t="s">
        <v>3704</v>
      </c>
    </row>
    <row r="327" spans="1:5" x14ac:dyDescent="0.25">
      <c r="A327" t="s">
        <v>0</v>
      </c>
      <c r="B327" t="s">
        <v>1403</v>
      </c>
      <c r="C327" t="s">
        <v>380</v>
      </c>
      <c r="D327" t="s">
        <v>27</v>
      </c>
      <c r="E327" t="s">
        <v>1463</v>
      </c>
    </row>
    <row r="328" spans="1:5" x14ac:dyDescent="0.25">
      <c r="A328" t="s">
        <v>0</v>
      </c>
      <c r="B328" t="s">
        <v>1403</v>
      </c>
      <c r="C328" t="s">
        <v>381</v>
      </c>
      <c r="D328" t="s">
        <v>187</v>
      </c>
      <c r="E328" t="s">
        <v>3705</v>
      </c>
    </row>
    <row r="329" spans="1:5" x14ac:dyDescent="0.25">
      <c r="A329" t="s">
        <v>0</v>
      </c>
      <c r="B329" t="s">
        <v>1403</v>
      </c>
      <c r="C329" t="s">
        <v>382</v>
      </c>
      <c r="D329" t="s">
        <v>4</v>
      </c>
      <c r="E329" t="s">
        <v>3706</v>
      </c>
    </row>
    <row r="330" spans="1:5" x14ac:dyDescent="0.25">
      <c r="A330" t="s">
        <v>0</v>
      </c>
      <c r="B330" t="s">
        <v>1403</v>
      </c>
      <c r="C330" t="s">
        <v>383</v>
      </c>
      <c r="D330" t="s">
        <v>324</v>
      </c>
      <c r="E330" t="s">
        <v>3707</v>
      </c>
    </row>
    <row r="331" spans="1:5" x14ac:dyDescent="0.25">
      <c r="A331" t="s">
        <v>0</v>
      </c>
      <c r="B331" t="s">
        <v>1403</v>
      </c>
      <c r="C331" t="s">
        <v>384</v>
      </c>
      <c r="D331" t="s">
        <v>27</v>
      </c>
      <c r="E331" t="s">
        <v>1463</v>
      </c>
    </row>
    <row r="332" spans="1:5" x14ac:dyDescent="0.25">
      <c r="A332" t="s">
        <v>0</v>
      </c>
      <c r="B332" t="s">
        <v>1403</v>
      </c>
      <c r="C332" t="s">
        <v>385</v>
      </c>
      <c r="D332" t="s">
        <v>27</v>
      </c>
      <c r="E332" t="s">
        <v>1463</v>
      </c>
    </row>
    <row r="333" spans="1:5" x14ac:dyDescent="0.25">
      <c r="A333" t="s">
        <v>0</v>
      </c>
      <c r="B333" t="s">
        <v>1403</v>
      </c>
      <c r="C333" t="s">
        <v>386</v>
      </c>
      <c r="D333" t="s">
        <v>27</v>
      </c>
      <c r="E333" t="s">
        <v>1463</v>
      </c>
    </row>
    <row r="334" spans="1:5" x14ac:dyDescent="0.25">
      <c r="A334" t="s">
        <v>0</v>
      </c>
      <c r="B334" t="s">
        <v>1403</v>
      </c>
      <c r="C334" t="s">
        <v>387</v>
      </c>
      <c r="D334" t="s">
        <v>27</v>
      </c>
      <c r="E334" t="s">
        <v>1463</v>
      </c>
    </row>
    <row r="335" spans="1:5" x14ac:dyDescent="0.25">
      <c r="A335" t="s">
        <v>0</v>
      </c>
      <c r="B335" t="s">
        <v>1403</v>
      </c>
      <c r="C335" t="s">
        <v>388</v>
      </c>
      <c r="D335" t="s">
        <v>27</v>
      </c>
      <c r="E335" t="s">
        <v>1463</v>
      </c>
    </row>
    <row r="336" spans="1:5" x14ac:dyDescent="0.25">
      <c r="A336" t="s">
        <v>0</v>
      </c>
      <c r="B336" t="s">
        <v>1403</v>
      </c>
      <c r="C336" t="s">
        <v>389</v>
      </c>
      <c r="D336" t="s">
        <v>27</v>
      </c>
      <c r="E336" t="s">
        <v>1463</v>
      </c>
    </row>
    <row r="337" spans="1:5" x14ac:dyDescent="0.25">
      <c r="A337" t="s">
        <v>0</v>
      </c>
      <c r="B337" t="s">
        <v>1403</v>
      </c>
      <c r="C337" t="s">
        <v>390</v>
      </c>
      <c r="D337" t="s">
        <v>27</v>
      </c>
      <c r="E337" t="s">
        <v>1463</v>
      </c>
    </row>
    <row r="338" spans="1:5" x14ac:dyDescent="0.25">
      <c r="A338" t="s">
        <v>0</v>
      </c>
      <c r="B338" t="s">
        <v>1403</v>
      </c>
      <c r="C338" t="s">
        <v>391</v>
      </c>
      <c r="D338" t="s">
        <v>27</v>
      </c>
      <c r="E338" t="s">
        <v>1463</v>
      </c>
    </row>
    <row r="339" spans="1:5" x14ac:dyDescent="0.25">
      <c r="A339" t="s">
        <v>0</v>
      </c>
      <c r="B339" t="s">
        <v>1403</v>
      </c>
      <c r="C339" t="s">
        <v>392</v>
      </c>
      <c r="D339" t="s">
        <v>2</v>
      </c>
      <c r="E339" t="s">
        <v>3708</v>
      </c>
    </row>
    <row r="340" spans="1:5" x14ac:dyDescent="0.25">
      <c r="A340" t="s">
        <v>0</v>
      </c>
      <c r="B340" t="s">
        <v>1403</v>
      </c>
      <c r="C340" t="s">
        <v>393</v>
      </c>
      <c r="D340" t="s">
        <v>374</v>
      </c>
      <c r="E340" t="s">
        <v>1463</v>
      </c>
    </row>
    <row r="341" spans="1:5" x14ac:dyDescent="0.25">
      <c r="A341" t="s">
        <v>0</v>
      </c>
      <c r="B341" t="s">
        <v>1403</v>
      </c>
      <c r="C341" t="s">
        <v>394</v>
      </c>
      <c r="D341" t="s">
        <v>58</v>
      </c>
      <c r="E341" t="s">
        <v>3709</v>
      </c>
    </row>
    <row r="342" spans="1:5" x14ac:dyDescent="0.25">
      <c r="A342" t="s">
        <v>0</v>
      </c>
      <c r="B342" t="s">
        <v>1403</v>
      </c>
      <c r="C342" t="s">
        <v>395</v>
      </c>
      <c r="D342" t="s">
        <v>44</v>
      </c>
      <c r="E342" t="s">
        <v>3710</v>
      </c>
    </row>
    <row r="343" spans="1:5" x14ac:dyDescent="0.25">
      <c r="A343" t="s">
        <v>0</v>
      </c>
      <c r="B343" t="s">
        <v>1403</v>
      </c>
      <c r="C343" t="s">
        <v>396</v>
      </c>
      <c r="D343" t="s">
        <v>2</v>
      </c>
      <c r="E343" t="s">
        <v>3711</v>
      </c>
    </row>
    <row r="344" spans="1:5" x14ac:dyDescent="0.25">
      <c r="A344" t="s">
        <v>0</v>
      </c>
      <c r="B344" t="s">
        <v>1403</v>
      </c>
      <c r="C344" t="s">
        <v>397</v>
      </c>
      <c r="D344" t="s">
        <v>27</v>
      </c>
      <c r="E344" t="s">
        <v>1463</v>
      </c>
    </row>
    <row r="345" spans="1:5" x14ac:dyDescent="0.25">
      <c r="A345" t="s">
        <v>0</v>
      </c>
      <c r="B345" t="s">
        <v>1403</v>
      </c>
      <c r="C345" t="s">
        <v>398</v>
      </c>
      <c r="D345" t="s">
        <v>44</v>
      </c>
      <c r="E345" t="s">
        <v>3712</v>
      </c>
    </row>
    <row r="346" spans="1:5" x14ac:dyDescent="0.25">
      <c r="A346" t="s">
        <v>0</v>
      </c>
      <c r="B346" t="s">
        <v>1403</v>
      </c>
      <c r="C346" t="s">
        <v>399</v>
      </c>
      <c r="D346" t="s">
        <v>27</v>
      </c>
      <c r="E346" t="s">
        <v>1463</v>
      </c>
    </row>
    <row r="347" spans="1:5" x14ac:dyDescent="0.25">
      <c r="A347" t="s">
        <v>0</v>
      </c>
      <c r="B347" t="s">
        <v>1403</v>
      </c>
      <c r="C347" t="s">
        <v>400</v>
      </c>
      <c r="D347" t="s">
        <v>401</v>
      </c>
      <c r="E347" t="s">
        <v>3713</v>
      </c>
    </row>
    <row r="348" spans="1:5" x14ac:dyDescent="0.25">
      <c r="A348" t="s">
        <v>0</v>
      </c>
      <c r="B348" t="s">
        <v>1403</v>
      </c>
      <c r="C348" t="s">
        <v>402</v>
      </c>
      <c r="D348" t="s">
        <v>42</v>
      </c>
      <c r="E348" t="s">
        <v>3714</v>
      </c>
    </row>
    <row r="349" spans="1:5" x14ac:dyDescent="0.25">
      <c r="A349" t="s">
        <v>0</v>
      </c>
      <c r="B349" t="s">
        <v>1403</v>
      </c>
      <c r="C349" t="s">
        <v>403</v>
      </c>
      <c r="D349" t="s">
        <v>47</v>
      </c>
      <c r="E349" t="s">
        <v>3715</v>
      </c>
    </row>
    <row r="350" spans="1:5" x14ac:dyDescent="0.25">
      <c r="A350" t="s">
        <v>0</v>
      </c>
      <c r="B350" t="s">
        <v>1403</v>
      </c>
      <c r="C350" t="s">
        <v>404</v>
      </c>
      <c r="D350" t="s">
        <v>27</v>
      </c>
      <c r="E350" t="s">
        <v>1463</v>
      </c>
    </row>
    <row r="351" spans="1:5" x14ac:dyDescent="0.25">
      <c r="A351" t="s">
        <v>0</v>
      </c>
      <c r="B351" t="s">
        <v>1403</v>
      </c>
      <c r="C351" t="s">
        <v>405</v>
      </c>
      <c r="D351" t="s">
        <v>406</v>
      </c>
      <c r="E351" t="s">
        <v>3716</v>
      </c>
    </row>
    <row r="352" spans="1:5" x14ac:dyDescent="0.25">
      <c r="A352" t="s">
        <v>0</v>
      </c>
      <c r="B352" t="s">
        <v>1403</v>
      </c>
      <c r="C352" t="s">
        <v>407</v>
      </c>
      <c r="D352" t="s">
        <v>371</v>
      </c>
      <c r="E352" t="s">
        <v>3717</v>
      </c>
    </row>
    <row r="353" spans="1:5" x14ac:dyDescent="0.25">
      <c r="A353" t="s">
        <v>0</v>
      </c>
      <c r="B353" t="s">
        <v>1403</v>
      </c>
      <c r="C353" t="s">
        <v>408</v>
      </c>
      <c r="D353" t="s">
        <v>27</v>
      </c>
      <c r="E353" t="s">
        <v>1463</v>
      </c>
    </row>
    <row r="354" spans="1:5" x14ac:dyDescent="0.25">
      <c r="A354" t="s">
        <v>0</v>
      </c>
      <c r="B354" t="s">
        <v>1403</v>
      </c>
      <c r="C354" t="s">
        <v>409</v>
      </c>
      <c r="D354" t="s">
        <v>2</v>
      </c>
      <c r="E354" t="s">
        <v>3718</v>
      </c>
    </row>
    <row r="355" spans="1:5" x14ac:dyDescent="0.25">
      <c r="A355" t="s">
        <v>0</v>
      </c>
      <c r="B355" t="s">
        <v>1403</v>
      </c>
      <c r="C355" t="s">
        <v>410</v>
      </c>
      <c r="D355" t="s">
        <v>27</v>
      </c>
      <c r="E355" t="s">
        <v>3719</v>
      </c>
    </row>
    <row r="356" spans="1:5" x14ac:dyDescent="0.25">
      <c r="A356" t="s">
        <v>48</v>
      </c>
      <c r="B356" t="s">
        <v>1403</v>
      </c>
      <c r="C356" t="s">
        <v>411</v>
      </c>
      <c r="D356" t="s">
        <v>412</v>
      </c>
      <c r="E356" t="s">
        <v>3720</v>
      </c>
    </row>
    <row r="357" spans="1:5" x14ac:dyDescent="0.25">
      <c r="A357" t="s">
        <v>48</v>
      </c>
      <c r="B357" t="s">
        <v>1403</v>
      </c>
      <c r="C357" t="s">
        <v>413</v>
      </c>
      <c r="D357" t="s">
        <v>44</v>
      </c>
      <c r="E357" t="s">
        <v>3721</v>
      </c>
    </row>
    <row r="358" spans="1:5" x14ac:dyDescent="0.25">
      <c r="A358" t="s">
        <v>48</v>
      </c>
      <c r="B358" t="s">
        <v>1403</v>
      </c>
      <c r="C358" t="s">
        <v>414</v>
      </c>
      <c r="D358" t="s">
        <v>85</v>
      </c>
      <c r="E358" t="s">
        <v>3722</v>
      </c>
    </row>
    <row r="359" spans="1:5" x14ac:dyDescent="0.25">
      <c r="A359" t="s">
        <v>48</v>
      </c>
      <c r="B359" t="s">
        <v>1403</v>
      </c>
      <c r="C359" t="s">
        <v>415</v>
      </c>
      <c r="D359" t="s">
        <v>4</v>
      </c>
      <c r="E359" t="s">
        <v>3723</v>
      </c>
    </row>
    <row r="360" spans="1:5" x14ac:dyDescent="0.25">
      <c r="A360" t="s">
        <v>48</v>
      </c>
      <c r="B360" t="s">
        <v>1403</v>
      </c>
      <c r="C360" t="s">
        <v>416</v>
      </c>
      <c r="D360" t="s">
        <v>27</v>
      </c>
      <c r="E360" t="s">
        <v>3724</v>
      </c>
    </row>
    <row r="361" spans="1:5" x14ac:dyDescent="0.25">
      <c r="A361" t="s">
        <v>48</v>
      </c>
      <c r="B361" t="s">
        <v>1403</v>
      </c>
      <c r="C361" t="s">
        <v>417</v>
      </c>
      <c r="D361" t="s">
        <v>4</v>
      </c>
      <c r="E361" t="s">
        <v>1463</v>
      </c>
    </row>
    <row r="362" spans="1:5" x14ac:dyDescent="0.25">
      <c r="A362" t="s">
        <v>48</v>
      </c>
      <c r="B362" t="s">
        <v>1403</v>
      </c>
      <c r="C362" t="s">
        <v>418</v>
      </c>
      <c r="D362" t="s">
        <v>27</v>
      </c>
      <c r="E362" t="s">
        <v>1463</v>
      </c>
    </row>
    <row r="363" spans="1:5" x14ac:dyDescent="0.25">
      <c r="A363" t="s">
        <v>48</v>
      </c>
      <c r="B363" t="s">
        <v>1403</v>
      </c>
      <c r="C363" t="s">
        <v>419</v>
      </c>
      <c r="D363" t="s">
        <v>27</v>
      </c>
      <c r="E363" t="s">
        <v>1463</v>
      </c>
    </row>
    <row r="364" spans="1:5" x14ac:dyDescent="0.25">
      <c r="A364" t="s">
        <v>48</v>
      </c>
      <c r="B364" t="s">
        <v>1403</v>
      </c>
      <c r="C364" t="s">
        <v>420</v>
      </c>
      <c r="D364" t="s">
        <v>4</v>
      </c>
      <c r="E364" t="s">
        <v>1463</v>
      </c>
    </row>
    <row r="365" spans="1:5" x14ac:dyDescent="0.25">
      <c r="A365" t="s">
        <v>48</v>
      </c>
      <c r="B365" t="s">
        <v>1403</v>
      </c>
      <c r="C365" t="s">
        <v>421</v>
      </c>
      <c r="D365" t="s">
        <v>422</v>
      </c>
      <c r="E365" t="s">
        <v>3725</v>
      </c>
    </row>
    <row r="366" spans="1:5" x14ac:dyDescent="0.25">
      <c r="A366" t="s">
        <v>48</v>
      </c>
      <c r="B366" t="s">
        <v>1403</v>
      </c>
      <c r="C366" t="s">
        <v>423</v>
      </c>
      <c r="D366" t="s">
        <v>4</v>
      </c>
      <c r="E366" t="s">
        <v>1463</v>
      </c>
    </row>
    <row r="367" spans="1:5" x14ac:dyDescent="0.25">
      <c r="A367" t="s">
        <v>48</v>
      </c>
      <c r="B367" t="s">
        <v>1403</v>
      </c>
      <c r="C367" t="s">
        <v>424</v>
      </c>
      <c r="D367" t="s">
        <v>4</v>
      </c>
      <c r="E367" t="s">
        <v>1463</v>
      </c>
    </row>
    <row r="368" spans="1:5" x14ac:dyDescent="0.25">
      <c r="A368" t="s">
        <v>48</v>
      </c>
      <c r="B368" t="s">
        <v>1403</v>
      </c>
      <c r="C368" t="s">
        <v>425</v>
      </c>
      <c r="D368" t="s">
        <v>44</v>
      </c>
      <c r="E368" t="s">
        <v>3726</v>
      </c>
    </row>
    <row r="369" spans="1:5" x14ac:dyDescent="0.25">
      <c r="A369" t="s">
        <v>48</v>
      </c>
      <c r="B369" t="s">
        <v>1403</v>
      </c>
      <c r="C369" t="s">
        <v>426</v>
      </c>
      <c r="D369" t="s">
        <v>27</v>
      </c>
      <c r="E369" t="s">
        <v>1463</v>
      </c>
    </row>
    <row r="370" spans="1:5" x14ac:dyDescent="0.25">
      <c r="A370" t="s">
        <v>48</v>
      </c>
      <c r="B370" t="s">
        <v>1403</v>
      </c>
      <c r="C370" t="s">
        <v>427</v>
      </c>
      <c r="D370" t="s">
        <v>27</v>
      </c>
      <c r="E370" t="s">
        <v>1463</v>
      </c>
    </row>
    <row r="371" spans="1:5" x14ac:dyDescent="0.25">
      <c r="A371" t="s">
        <v>48</v>
      </c>
      <c r="B371" t="s">
        <v>1403</v>
      </c>
      <c r="C371" t="s">
        <v>428</v>
      </c>
      <c r="D371" t="s">
        <v>4</v>
      </c>
      <c r="E371" t="s">
        <v>1463</v>
      </c>
    </row>
    <row r="372" spans="1:5" x14ac:dyDescent="0.25">
      <c r="A372" t="s">
        <v>48</v>
      </c>
      <c r="B372" t="s">
        <v>1403</v>
      </c>
      <c r="C372" t="s">
        <v>429</v>
      </c>
      <c r="D372" t="s">
        <v>4</v>
      </c>
      <c r="E372" t="s">
        <v>3727</v>
      </c>
    </row>
    <row r="373" spans="1:5" x14ac:dyDescent="0.25">
      <c r="A373" t="s">
        <v>48</v>
      </c>
      <c r="B373" t="s">
        <v>1403</v>
      </c>
      <c r="C373" t="s">
        <v>430</v>
      </c>
      <c r="D373" t="s">
        <v>44</v>
      </c>
      <c r="E373" t="s">
        <v>1463</v>
      </c>
    </row>
    <row r="374" spans="1:5" x14ac:dyDescent="0.25">
      <c r="A374" t="s">
        <v>48</v>
      </c>
      <c r="B374" t="s">
        <v>1403</v>
      </c>
      <c r="C374" t="s">
        <v>431</v>
      </c>
      <c r="D374" t="s">
        <v>4</v>
      </c>
      <c r="E374" t="s">
        <v>1463</v>
      </c>
    </row>
    <row r="375" spans="1:5" x14ac:dyDescent="0.25">
      <c r="A375" t="s">
        <v>48</v>
      </c>
      <c r="B375" t="s">
        <v>1403</v>
      </c>
      <c r="C375" t="s">
        <v>432</v>
      </c>
      <c r="D375" t="s">
        <v>4</v>
      </c>
      <c r="E375" t="s">
        <v>1463</v>
      </c>
    </row>
    <row r="376" spans="1:5" x14ac:dyDescent="0.25">
      <c r="A376" t="s">
        <v>48</v>
      </c>
      <c r="B376" t="s">
        <v>1403</v>
      </c>
      <c r="C376" t="s">
        <v>433</v>
      </c>
      <c r="D376" t="s">
        <v>4</v>
      </c>
      <c r="E376" t="s">
        <v>1463</v>
      </c>
    </row>
    <row r="377" spans="1:5" x14ac:dyDescent="0.25">
      <c r="A377" t="s">
        <v>48</v>
      </c>
      <c r="B377" t="s">
        <v>1403</v>
      </c>
      <c r="C377" t="s">
        <v>434</v>
      </c>
      <c r="D377" t="s">
        <v>44</v>
      </c>
      <c r="E377" t="s">
        <v>1463</v>
      </c>
    </row>
    <row r="378" spans="1:5" x14ac:dyDescent="0.25">
      <c r="A378" t="s">
        <v>48</v>
      </c>
      <c r="B378" t="s">
        <v>1403</v>
      </c>
      <c r="C378" t="s">
        <v>435</v>
      </c>
      <c r="D378" t="s">
        <v>4</v>
      </c>
      <c r="E378" t="s">
        <v>3728</v>
      </c>
    </row>
    <row r="379" spans="1:5" x14ac:dyDescent="0.25">
      <c r="A379" t="s">
        <v>48</v>
      </c>
      <c r="B379" t="s">
        <v>1403</v>
      </c>
      <c r="C379" t="s">
        <v>436</v>
      </c>
      <c r="D379" t="s">
        <v>4</v>
      </c>
      <c r="E379" t="s">
        <v>1463</v>
      </c>
    </row>
    <row r="380" spans="1:5" x14ac:dyDescent="0.25">
      <c r="A380" t="s">
        <v>48</v>
      </c>
      <c r="B380" t="s">
        <v>1403</v>
      </c>
      <c r="C380" t="s">
        <v>437</v>
      </c>
      <c r="D380" t="s">
        <v>438</v>
      </c>
      <c r="E380" t="s">
        <v>3729</v>
      </c>
    </row>
    <row r="381" spans="1:5" x14ac:dyDescent="0.25">
      <c r="A381" t="s">
        <v>48</v>
      </c>
      <c r="B381" t="s">
        <v>1403</v>
      </c>
      <c r="C381" t="s">
        <v>439</v>
      </c>
      <c r="D381" t="s">
        <v>238</v>
      </c>
      <c r="E381" t="s">
        <v>3730</v>
      </c>
    </row>
    <row r="382" spans="1:5" x14ac:dyDescent="0.25">
      <c r="A382" t="s">
        <v>48</v>
      </c>
      <c r="B382" t="s">
        <v>1403</v>
      </c>
      <c r="C382" t="s">
        <v>440</v>
      </c>
      <c r="D382" t="s">
        <v>27</v>
      </c>
      <c r="E382" t="s">
        <v>1463</v>
      </c>
    </row>
    <row r="383" spans="1:5" x14ac:dyDescent="0.25">
      <c r="A383" t="s">
        <v>48</v>
      </c>
      <c r="B383" t="s">
        <v>1403</v>
      </c>
      <c r="C383" t="s">
        <v>441</v>
      </c>
      <c r="D383" t="s">
        <v>167</v>
      </c>
      <c r="E383" t="s">
        <v>3731</v>
      </c>
    </row>
    <row r="384" spans="1:5" x14ac:dyDescent="0.25">
      <c r="A384" t="s">
        <v>48</v>
      </c>
      <c r="B384" t="s">
        <v>1403</v>
      </c>
      <c r="C384" t="s">
        <v>442</v>
      </c>
      <c r="D384" t="s">
        <v>27</v>
      </c>
      <c r="E384" t="s">
        <v>1463</v>
      </c>
    </row>
    <row r="385" spans="1:5" x14ac:dyDescent="0.25">
      <c r="A385" t="s">
        <v>48</v>
      </c>
      <c r="B385" t="s">
        <v>1403</v>
      </c>
      <c r="C385" t="s">
        <v>443</v>
      </c>
      <c r="D385" t="s">
        <v>267</v>
      </c>
      <c r="E385" t="s">
        <v>3732</v>
      </c>
    </row>
    <row r="386" spans="1:5" x14ac:dyDescent="0.25">
      <c r="A386" t="s">
        <v>48</v>
      </c>
      <c r="B386" t="s">
        <v>1403</v>
      </c>
      <c r="C386" t="s">
        <v>444</v>
      </c>
      <c r="D386" t="s">
        <v>40</v>
      </c>
      <c r="E386" t="s">
        <v>3733</v>
      </c>
    </row>
    <row r="387" spans="1:5" x14ac:dyDescent="0.25">
      <c r="A387" t="s">
        <v>81</v>
      </c>
      <c r="B387" t="s">
        <v>1403</v>
      </c>
      <c r="C387" t="s">
        <v>445</v>
      </c>
      <c r="D387" t="s">
        <v>446</v>
      </c>
      <c r="E387" t="s">
        <v>3734</v>
      </c>
    </row>
    <row r="388" spans="1:5" x14ac:dyDescent="0.25">
      <c r="A388" t="s">
        <v>81</v>
      </c>
      <c r="B388" t="s">
        <v>1403</v>
      </c>
      <c r="C388" t="s">
        <v>447</v>
      </c>
      <c r="D388" t="s">
        <v>446</v>
      </c>
      <c r="E388" t="s">
        <v>3735</v>
      </c>
    </row>
    <row r="389" spans="1:5" x14ac:dyDescent="0.25">
      <c r="A389" t="s">
        <v>81</v>
      </c>
      <c r="B389" t="s">
        <v>1403</v>
      </c>
      <c r="C389" t="s">
        <v>448</v>
      </c>
      <c r="D389" t="s">
        <v>446</v>
      </c>
      <c r="E389" t="s">
        <v>3736</v>
      </c>
    </row>
    <row r="390" spans="1:5" x14ac:dyDescent="0.25">
      <c r="A390" t="s">
        <v>81</v>
      </c>
      <c r="B390" t="s">
        <v>1403</v>
      </c>
      <c r="C390" t="s">
        <v>449</v>
      </c>
      <c r="D390" t="s">
        <v>233</v>
      </c>
      <c r="E390" t="s">
        <v>3737</v>
      </c>
    </row>
    <row r="391" spans="1:5" x14ac:dyDescent="0.25">
      <c r="A391" t="s">
        <v>81</v>
      </c>
      <c r="B391" t="s">
        <v>1403</v>
      </c>
      <c r="C391" t="s">
        <v>450</v>
      </c>
      <c r="D391" t="s">
        <v>27</v>
      </c>
      <c r="E391" t="s">
        <v>3738</v>
      </c>
    </row>
    <row r="392" spans="1:5" x14ac:dyDescent="0.25">
      <c r="A392" t="s">
        <v>81</v>
      </c>
      <c r="B392" t="s">
        <v>1403</v>
      </c>
      <c r="C392" t="s">
        <v>451</v>
      </c>
      <c r="D392" t="s">
        <v>56</v>
      </c>
      <c r="E392" t="s">
        <v>3739</v>
      </c>
    </row>
    <row r="393" spans="1:5" x14ac:dyDescent="0.25">
      <c r="A393" t="s">
        <v>81</v>
      </c>
      <c r="B393" t="s">
        <v>1403</v>
      </c>
      <c r="C393" t="s">
        <v>452</v>
      </c>
      <c r="D393" t="s">
        <v>267</v>
      </c>
      <c r="E393" t="s">
        <v>3740</v>
      </c>
    </row>
    <row r="394" spans="1:5" x14ac:dyDescent="0.25">
      <c r="A394" t="s">
        <v>81</v>
      </c>
      <c r="B394" t="s">
        <v>1403</v>
      </c>
      <c r="C394" t="s">
        <v>453</v>
      </c>
      <c r="D394" t="s">
        <v>230</v>
      </c>
      <c r="E394" t="s">
        <v>1463</v>
      </c>
    </row>
    <row r="395" spans="1:5" x14ac:dyDescent="0.25">
      <c r="A395" t="s">
        <v>81</v>
      </c>
      <c r="B395" t="s">
        <v>1403</v>
      </c>
      <c r="C395" t="s">
        <v>454</v>
      </c>
      <c r="D395" t="s">
        <v>230</v>
      </c>
      <c r="E395" t="s">
        <v>3741</v>
      </c>
    </row>
    <row r="396" spans="1:5" x14ac:dyDescent="0.25">
      <c r="A396" t="s">
        <v>81</v>
      </c>
      <c r="B396" t="s">
        <v>1403</v>
      </c>
      <c r="C396" t="s">
        <v>455</v>
      </c>
      <c r="D396" t="s">
        <v>27</v>
      </c>
      <c r="E396" t="s">
        <v>3742</v>
      </c>
    </row>
    <row r="397" spans="1:5" x14ac:dyDescent="0.25">
      <c r="A397" t="s">
        <v>81</v>
      </c>
      <c r="B397" t="s">
        <v>1403</v>
      </c>
      <c r="C397" t="s">
        <v>456</v>
      </c>
      <c r="D397" t="s">
        <v>18</v>
      </c>
      <c r="E397" t="s">
        <v>3743</v>
      </c>
    </row>
    <row r="398" spans="1:5" x14ac:dyDescent="0.25">
      <c r="A398" t="s">
        <v>81</v>
      </c>
      <c r="B398" t="s">
        <v>1403</v>
      </c>
      <c r="C398" t="s">
        <v>457</v>
      </c>
      <c r="D398" t="s">
        <v>27</v>
      </c>
      <c r="E398" t="s">
        <v>1463</v>
      </c>
    </row>
    <row r="399" spans="1:5" x14ac:dyDescent="0.25">
      <c r="A399" t="s">
        <v>81</v>
      </c>
      <c r="B399" t="s">
        <v>1403</v>
      </c>
      <c r="C399" t="s">
        <v>458</v>
      </c>
      <c r="D399" t="s">
        <v>56</v>
      </c>
      <c r="E399" t="s">
        <v>3744</v>
      </c>
    </row>
    <row r="400" spans="1:5" x14ac:dyDescent="0.25">
      <c r="A400" t="s">
        <v>81</v>
      </c>
      <c r="B400" t="s">
        <v>1403</v>
      </c>
      <c r="C400" t="s">
        <v>459</v>
      </c>
      <c r="D400" t="s">
        <v>2</v>
      </c>
      <c r="E400" t="s">
        <v>3745</v>
      </c>
    </row>
    <row r="401" spans="1:5" x14ac:dyDescent="0.25">
      <c r="A401" t="s">
        <v>81</v>
      </c>
      <c r="B401" t="s">
        <v>1403</v>
      </c>
      <c r="C401" t="s">
        <v>460</v>
      </c>
      <c r="D401" t="s">
        <v>267</v>
      </c>
      <c r="E401" t="s">
        <v>3746</v>
      </c>
    </row>
    <row r="402" spans="1:5" x14ac:dyDescent="0.25">
      <c r="A402" t="s">
        <v>3811</v>
      </c>
      <c r="B402" t="s">
        <v>1437</v>
      </c>
    </row>
  </sheetData>
  <pageMargins left="0.75" right="0.75" top="1" bottom="1" header="0.5" footer="0.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30" workbookViewId="0">
      <selection activeCell="E58" sqref="E58"/>
    </sheetView>
  </sheetViews>
  <sheetFormatPr defaultColWidth="11" defaultRowHeight="15.75" x14ac:dyDescent="0.25"/>
  <cols>
    <col min="1" max="1" width="11.375" customWidth="1"/>
    <col min="2" max="2" width="13" customWidth="1"/>
    <col min="3" max="4" width="14.625" customWidth="1"/>
    <col min="5" max="5" width="51.375" customWidth="1"/>
    <col min="6" max="6" width="10.875" customWidth="1"/>
  </cols>
  <sheetData>
    <row r="1" spans="1:6" x14ac:dyDescent="0.25">
      <c r="A1" s="16" t="s">
        <v>3491</v>
      </c>
      <c r="B1" s="16" t="s">
        <v>3761</v>
      </c>
    </row>
    <row r="3" spans="1:6" s="5" customFormat="1" x14ac:dyDescent="0.25">
      <c r="A3" s="5" t="s">
        <v>3762</v>
      </c>
      <c r="B3" s="5" t="s">
        <v>3763</v>
      </c>
      <c r="C3" s="5" t="s">
        <v>3764</v>
      </c>
      <c r="D3" s="5" t="s">
        <v>1435</v>
      </c>
      <c r="E3" s="5" t="s">
        <v>1071</v>
      </c>
      <c r="F3" s="5" t="s">
        <v>3749</v>
      </c>
    </row>
    <row r="4" spans="1:6" x14ac:dyDescent="0.25">
      <c r="A4" s="33" t="s">
        <v>462</v>
      </c>
      <c r="B4" s="33">
        <v>41961</v>
      </c>
      <c r="C4" s="1" t="s">
        <v>463</v>
      </c>
      <c r="D4" t="s">
        <v>464</v>
      </c>
      <c r="E4" t="s">
        <v>3766</v>
      </c>
      <c r="F4" t="s">
        <v>3498</v>
      </c>
    </row>
    <row r="5" spans="1:6" x14ac:dyDescent="0.25">
      <c r="A5" s="33" t="s">
        <v>465</v>
      </c>
      <c r="B5" s="33">
        <v>41961</v>
      </c>
      <c r="C5" s="1" t="s">
        <v>466</v>
      </c>
      <c r="D5" t="s">
        <v>464</v>
      </c>
      <c r="E5" t="s">
        <v>3767</v>
      </c>
      <c r="F5" t="s">
        <v>1463</v>
      </c>
    </row>
    <row r="6" spans="1:6" x14ac:dyDescent="0.25">
      <c r="A6" s="33" t="s">
        <v>467</v>
      </c>
      <c r="B6" s="33">
        <v>41961</v>
      </c>
      <c r="C6" s="1" t="s">
        <v>468</v>
      </c>
      <c r="D6" t="s">
        <v>464</v>
      </c>
      <c r="E6" t="s">
        <v>3767</v>
      </c>
      <c r="F6" t="s">
        <v>3499</v>
      </c>
    </row>
    <row r="7" spans="1:6" x14ac:dyDescent="0.25">
      <c r="A7" s="33" t="s">
        <v>469</v>
      </c>
      <c r="B7" s="33">
        <v>41961</v>
      </c>
      <c r="C7" s="1" t="s">
        <v>476</v>
      </c>
      <c r="D7" t="s">
        <v>464</v>
      </c>
      <c r="E7" t="s">
        <v>3766</v>
      </c>
      <c r="F7" t="s">
        <v>3500</v>
      </c>
    </row>
    <row r="8" spans="1:6" x14ac:dyDescent="0.25">
      <c r="A8" s="33" t="s">
        <v>471</v>
      </c>
      <c r="B8" s="33">
        <v>41972</v>
      </c>
      <c r="C8" s="1" t="s">
        <v>472</v>
      </c>
      <c r="D8" t="s">
        <v>464</v>
      </c>
      <c r="E8" t="s">
        <v>3766</v>
      </c>
      <c r="F8" t="s">
        <v>1463</v>
      </c>
    </row>
    <row r="9" spans="1:6" x14ac:dyDescent="0.25">
      <c r="A9" s="33" t="s">
        <v>473</v>
      </c>
      <c r="B9" s="33">
        <v>41929</v>
      </c>
      <c r="C9" s="1" t="s">
        <v>474</v>
      </c>
      <c r="D9" t="s">
        <v>464</v>
      </c>
      <c r="E9" t="s">
        <v>3766</v>
      </c>
      <c r="F9" t="s">
        <v>3501</v>
      </c>
    </row>
    <row r="10" spans="1:6" x14ac:dyDescent="0.25">
      <c r="A10" s="33" t="s">
        <v>475</v>
      </c>
      <c r="B10" s="33">
        <v>41929</v>
      </c>
      <c r="C10" s="1" t="s">
        <v>476</v>
      </c>
      <c r="D10" s="1" t="s">
        <v>518</v>
      </c>
      <c r="E10" t="s">
        <v>3768</v>
      </c>
      <c r="F10" t="s">
        <v>3502</v>
      </c>
    </row>
    <row r="11" spans="1:6" x14ac:dyDescent="0.25">
      <c r="A11" s="33" t="s">
        <v>477</v>
      </c>
      <c r="B11" s="33">
        <v>41976</v>
      </c>
      <c r="C11" s="1" t="s">
        <v>519</v>
      </c>
      <c r="D11" s="1" t="s">
        <v>509</v>
      </c>
      <c r="E11" t="s">
        <v>3767</v>
      </c>
      <c r="F11" t="s">
        <v>1463</v>
      </c>
    </row>
    <row r="12" spans="1:6" x14ac:dyDescent="0.25">
      <c r="A12" s="33" t="s">
        <v>478</v>
      </c>
      <c r="B12" s="33">
        <v>41976</v>
      </c>
      <c r="C12" s="1" t="s">
        <v>472</v>
      </c>
      <c r="D12" t="s">
        <v>464</v>
      </c>
      <c r="E12" t="s">
        <v>3766</v>
      </c>
      <c r="F12" t="s">
        <v>1463</v>
      </c>
    </row>
    <row r="13" spans="1:6" x14ac:dyDescent="0.25">
      <c r="A13" s="33" t="s">
        <v>479</v>
      </c>
      <c r="B13" s="33">
        <v>41976</v>
      </c>
      <c r="C13" s="1" t="s">
        <v>476</v>
      </c>
      <c r="D13" s="1" t="s">
        <v>480</v>
      </c>
      <c r="E13" t="s">
        <v>3768</v>
      </c>
      <c r="F13" t="s">
        <v>1463</v>
      </c>
    </row>
    <row r="14" spans="1:6" x14ac:dyDescent="0.25">
      <c r="A14" s="33" t="s">
        <v>481</v>
      </c>
      <c r="B14" s="33">
        <v>41983</v>
      </c>
      <c r="C14" s="1" t="s">
        <v>472</v>
      </c>
      <c r="D14" t="s">
        <v>464</v>
      </c>
      <c r="E14" t="s">
        <v>3766</v>
      </c>
      <c r="F14" t="s">
        <v>1463</v>
      </c>
    </row>
    <row r="15" spans="1:6" x14ac:dyDescent="0.25">
      <c r="A15" s="33" t="s">
        <v>482</v>
      </c>
      <c r="B15" s="33">
        <v>41983</v>
      </c>
      <c r="C15" s="1" t="s">
        <v>483</v>
      </c>
      <c r="D15" t="s">
        <v>464</v>
      </c>
      <c r="E15" t="s">
        <v>3767</v>
      </c>
      <c r="F15" t="s">
        <v>1463</v>
      </c>
    </row>
    <row r="16" spans="1:6" x14ac:dyDescent="0.25">
      <c r="A16" s="33" t="s">
        <v>484</v>
      </c>
      <c r="B16" s="33">
        <v>41983</v>
      </c>
      <c r="C16" s="1" t="s">
        <v>476</v>
      </c>
      <c r="D16" s="1" t="s">
        <v>480</v>
      </c>
      <c r="E16" t="s">
        <v>3769</v>
      </c>
      <c r="F16" t="s">
        <v>1463</v>
      </c>
    </row>
    <row r="17" spans="1:7" x14ac:dyDescent="0.25">
      <c r="A17" s="33" t="s">
        <v>485</v>
      </c>
      <c r="B17" s="33">
        <v>41997</v>
      </c>
      <c r="C17" s="1" t="s">
        <v>470</v>
      </c>
      <c r="D17" t="s">
        <v>464</v>
      </c>
      <c r="E17" t="s">
        <v>3766</v>
      </c>
      <c r="F17" t="s">
        <v>1463</v>
      </c>
    </row>
    <row r="18" spans="1:7" x14ac:dyDescent="0.25">
      <c r="A18" s="33" t="s">
        <v>486</v>
      </c>
      <c r="B18" s="33">
        <v>41997</v>
      </c>
      <c r="C18" s="1" t="s">
        <v>483</v>
      </c>
      <c r="D18" t="s">
        <v>464</v>
      </c>
      <c r="E18" t="s">
        <v>3767</v>
      </c>
      <c r="F18" t="s">
        <v>1463</v>
      </c>
    </row>
    <row r="19" spans="1:7" x14ac:dyDescent="0.25">
      <c r="A19" s="33" t="s">
        <v>487</v>
      </c>
      <c r="B19" s="33">
        <v>41997</v>
      </c>
      <c r="C19" s="1" t="s">
        <v>488</v>
      </c>
      <c r="D19" t="s">
        <v>464</v>
      </c>
      <c r="E19" t="s">
        <v>3767</v>
      </c>
      <c r="F19" t="s">
        <v>1463</v>
      </c>
    </row>
    <row r="20" spans="1:7" x14ac:dyDescent="0.25">
      <c r="A20" s="33" t="s">
        <v>489</v>
      </c>
      <c r="B20" s="33">
        <v>42116</v>
      </c>
      <c r="C20" s="1" t="s">
        <v>472</v>
      </c>
      <c r="D20" s="1" t="s">
        <v>517</v>
      </c>
      <c r="E20" t="s">
        <v>3766</v>
      </c>
      <c r="F20" t="s">
        <v>3503</v>
      </c>
    </row>
    <row r="21" spans="1:7" x14ac:dyDescent="0.25">
      <c r="A21" s="33" t="s">
        <v>490</v>
      </c>
      <c r="B21" s="33">
        <v>42116</v>
      </c>
      <c r="C21" s="1" t="s">
        <v>463</v>
      </c>
      <c r="D21" s="1" t="s">
        <v>491</v>
      </c>
      <c r="E21" t="s">
        <v>3766</v>
      </c>
      <c r="F21" t="s">
        <v>3504</v>
      </c>
    </row>
    <row r="22" spans="1:7" x14ac:dyDescent="0.25">
      <c r="A22" s="33" t="s">
        <v>492</v>
      </c>
      <c r="B22" s="33">
        <v>42117</v>
      </c>
      <c r="C22" s="1" t="s">
        <v>470</v>
      </c>
      <c r="D22" s="1" t="s">
        <v>493</v>
      </c>
      <c r="E22" t="s">
        <v>3766</v>
      </c>
      <c r="F22" t="s">
        <v>3505</v>
      </c>
      <c r="G22" s="4"/>
    </row>
    <row r="23" spans="1:7" x14ac:dyDescent="0.25">
      <c r="A23" s="33" t="s">
        <v>494</v>
      </c>
      <c r="B23" s="33">
        <v>42117</v>
      </c>
      <c r="C23" s="1" t="s">
        <v>470</v>
      </c>
      <c r="D23" t="s">
        <v>464</v>
      </c>
      <c r="E23" t="s">
        <v>3766</v>
      </c>
      <c r="F23" t="s">
        <v>1463</v>
      </c>
    </row>
    <row r="24" spans="1:7" x14ac:dyDescent="0.25">
      <c r="A24" s="33" t="s">
        <v>495</v>
      </c>
      <c r="B24" s="33">
        <v>42117</v>
      </c>
      <c r="C24" s="2" t="s">
        <v>496</v>
      </c>
      <c r="D24" s="80" t="s">
        <v>3765</v>
      </c>
      <c r="E24" t="s">
        <v>3766</v>
      </c>
      <c r="F24" t="s">
        <v>1463</v>
      </c>
    </row>
    <row r="25" spans="1:7" x14ac:dyDescent="0.25">
      <c r="A25" s="33" t="s">
        <v>497</v>
      </c>
      <c r="B25" s="33">
        <v>42123</v>
      </c>
      <c r="C25" s="1" t="s">
        <v>470</v>
      </c>
      <c r="D25" t="s">
        <v>464</v>
      </c>
      <c r="E25" t="s">
        <v>3766</v>
      </c>
      <c r="F25" t="s">
        <v>1463</v>
      </c>
    </row>
    <row r="26" spans="1:7" x14ac:dyDescent="0.25">
      <c r="A26" s="33" t="s">
        <v>498</v>
      </c>
      <c r="B26" s="33">
        <v>42123</v>
      </c>
      <c r="C26" s="1" t="s">
        <v>470</v>
      </c>
      <c r="D26" t="s">
        <v>464</v>
      </c>
      <c r="E26" t="s">
        <v>3766</v>
      </c>
      <c r="F26" t="s">
        <v>1463</v>
      </c>
    </row>
    <row r="27" spans="1:7" x14ac:dyDescent="0.25">
      <c r="A27" s="33" t="s">
        <v>499</v>
      </c>
      <c r="B27" s="33">
        <v>42123</v>
      </c>
      <c r="C27" s="1" t="s">
        <v>463</v>
      </c>
      <c r="D27" t="s">
        <v>464</v>
      </c>
      <c r="E27" t="s">
        <v>3766</v>
      </c>
      <c r="F27" t="s">
        <v>1463</v>
      </c>
    </row>
    <row r="28" spans="1:7" x14ac:dyDescent="0.25">
      <c r="A28" s="33" t="s">
        <v>500</v>
      </c>
      <c r="B28" s="33">
        <v>42123</v>
      </c>
      <c r="C28" s="1" t="s">
        <v>476</v>
      </c>
      <c r="D28" t="s">
        <v>464</v>
      </c>
      <c r="E28" t="s">
        <v>3768</v>
      </c>
      <c r="F28" t="s">
        <v>1463</v>
      </c>
    </row>
    <row r="29" spans="1:7" x14ac:dyDescent="0.25">
      <c r="A29" s="33" t="s">
        <v>501</v>
      </c>
      <c r="B29" s="33">
        <v>42174</v>
      </c>
      <c r="C29" s="1" t="s">
        <v>502</v>
      </c>
      <c r="D29" t="s">
        <v>464</v>
      </c>
      <c r="E29" t="s">
        <v>1436</v>
      </c>
      <c r="F29" t="s">
        <v>3506</v>
      </c>
    </row>
    <row r="30" spans="1:7" x14ac:dyDescent="0.25">
      <c r="A30" s="33" t="s">
        <v>503</v>
      </c>
      <c r="B30" s="33">
        <v>42229</v>
      </c>
      <c r="C30" s="2" t="s">
        <v>504</v>
      </c>
      <c r="D30" s="80" t="s">
        <v>3765</v>
      </c>
      <c r="E30" t="s">
        <v>1436</v>
      </c>
      <c r="F30" t="s">
        <v>3507</v>
      </c>
    </row>
    <row r="31" spans="1:7" x14ac:dyDescent="0.25">
      <c r="A31" s="33" t="s">
        <v>505</v>
      </c>
      <c r="B31" s="33">
        <v>42282</v>
      </c>
      <c r="C31" s="1" t="s">
        <v>470</v>
      </c>
      <c r="D31" t="s">
        <v>464</v>
      </c>
      <c r="E31" t="s">
        <v>3766</v>
      </c>
      <c r="F31" t="s">
        <v>1463</v>
      </c>
    </row>
    <row r="32" spans="1:7" x14ac:dyDescent="0.25">
      <c r="A32" s="33" t="s">
        <v>506</v>
      </c>
      <c r="B32" s="33">
        <v>42282</v>
      </c>
      <c r="C32" s="1" t="s">
        <v>463</v>
      </c>
      <c r="D32" t="s">
        <v>464</v>
      </c>
      <c r="E32" s="3" t="s">
        <v>3770</v>
      </c>
      <c r="F32" t="s">
        <v>1463</v>
      </c>
    </row>
    <row r="33" spans="1:6" x14ac:dyDescent="0.25">
      <c r="A33" s="33" t="s">
        <v>507</v>
      </c>
      <c r="B33" s="33">
        <v>42282</v>
      </c>
      <c r="C33" s="1" t="s">
        <v>463</v>
      </c>
      <c r="D33" t="s">
        <v>464</v>
      </c>
      <c r="E33" s="3" t="s">
        <v>3770</v>
      </c>
      <c r="F33" t="s">
        <v>1463</v>
      </c>
    </row>
    <row r="34" spans="1:6" x14ac:dyDescent="0.25">
      <c r="A34" s="33" t="s">
        <v>508</v>
      </c>
      <c r="B34" s="33">
        <v>42282</v>
      </c>
      <c r="C34" s="1" t="s">
        <v>470</v>
      </c>
      <c r="D34" t="s">
        <v>464</v>
      </c>
      <c r="E34" s="3" t="s">
        <v>3770</v>
      </c>
      <c r="F34" t="s">
        <v>1463</v>
      </c>
    </row>
    <row r="35" spans="1:6" x14ac:dyDescent="0.25">
      <c r="A35" t="s">
        <v>3811</v>
      </c>
      <c r="B35" t="s">
        <v>1437</v>
      </c>
    </row>
  </sheetData>
  <pageMargins left="0.75" right="0.75" top="1" bottom="1" header="0.5" footer="0.5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workbookViewId="0">
      <selection activeCell="B1" sqref="B1"/>
    </sheetView>
  </sheetViews>
  <sheetFormatPr defaultColWidth="10.875" defaultRowHeight="15.75" x14ac:dyDescent="0.25"/>
  <cols>
    <col min="1" max="1" width="36.875" style="37" bestFit="1" customWidth="1"/>
    <col min="2" max="2" width="12" style="37" bestFit="1" customWidth="1"/>
    <col min="3" max="3" width="12.5" style="37" bestFit="1" customWidth="1"/>
    <col min="4" max="4" width="12" style="37" bestFit="1" customWidth="1"/>
    <col min="5" max="5" width="11.875" style="37" bestFit="1" customWidth="1"/>
    <col min="6" max="8" width="10.875" style="37"/>
    <col min="9" max="10" width="11" style="37" bestFit="1" customWidth="1"/>
    <col min="11" max="11" width="11.875" style="37" bestFit="1" customWidth="1"/>
    <col min="12" max="12" width="11" style="37" bestFit="1" customWidth="1"/>
    <col min="13" max="16384" width="10.875" style="37"/>
  </cols>
  <sheetData>
    <row r="1" spans="1:13" x14ac:dyDescent="0.25">
      <c r="A1" s="36" t="s">
        <v>3497</v>
      </c>
      <c r="B1" s="36" t="s">
        <v>3771</v>
      </c>
    </row>
    <row r="3" spans="1:13" x14ac:dyDescent="0.25">
      <c r="A3" s="38" t="s">
        <v>1451</v>
      </c>
      <c r="B3" s="39"/>
      <c r="C3" s="39"/>
      <c r="D3" s="39"/>
      <c r="E3" s="39"/>
      <c r="F3" s="39"/>
      <c r="G3" s="36"/>
      <c r="H3" s="40"/>
      <c r="I3" s="41"/>
      <c r="J3" s="41"/>
      <c r="K3" s="41"/>
      <c r="L3" s="41"/>
    </row>
    <row r="4" spans="1:13" x14ac:dyDescent="0.25">
      <c r="A4" s="42"/>
      <c r="B4" s="42"/>
      <c r="C4" s="42"/>
      <c r="D4" s="42"/>
      <c r="E4" s="42"/>
      <c r="F4" s="42"/>
      <c r="G4" s="43"/>
      <c r="H4" s="42"/>
      <c r="I4" s="42"/>
      <c r="J4" s="42"/>
      <c r="K4" s="42"/>
      <c r="L4" s="42"/>
      <c r="M4" s="43"/>
    </row>
    <row r="5" spans="1:13" x14ac:dyDescent="0.25">
      <c r="A5" s="44" t="s">
        <v>1395</v>
      </c>
      <c r="B5" s="44"/>
      <c r="C5" s="44"/>
      <c r="D5" s="44"/>
      <c r="E5" s="44"/>
      <c r="F5" s="44"/>
      <c r="G5" s="44"/>
      <c r="H5" s="44"/>
      <c r="I5" s="42"/>
      <c r="J5" s="42"/>
      <c r="K5" s="42"/>
      <c r="L5" s="42"/>
      <c r="M5" s="43"/>
    </row>
    <row r="6" spans="1:13" x14ac:dyDescent="0.25">
      <c r="A6" s="42"/>
      <c r="B6" s="42"/>
      <c r="C6" s="42"/>
      <c r="D6" s="42"/>
      <c r="E6" s="42"/>
      <c r="F6" s="42"/>
      <c r="G6" s="43"/>
      <c r="H6" s="42"/>
      <c r="I6" s="42"/>
      <c r="J6" s="42"/>
      <c r="K6" s="42"/>
      <c r="L6" s="42"/>
      <c r="M6" s="43"/>
    </row>
    <row r="7" spans="1:13" x14ac:dyDescent="0.25">
      <c r="A7" s="42" t="s">
        <v>1438</v>
      </c>
      <c r="B7" s="42"/>
      <c r="C7" s="42"/>
      <c r="D7" s="42"/>
      <c r="E7" s="42"/>
      <c r="F7" s="42"/>
      <c r="G7" s="43"/>
      <c r="H7" s="42"/>
      <c r="I7" s="42"/>
      <c r="J7" s="42"/>
      <c r="K7" s="42"/>
      <c r="L7" s="42"/>
      <c r="M7" s="44"/>
    </row>
    <row r="8" spans="1:13" x14ac:dyDescent="0.25">
      <c r="A8" s="42"/>
      <c r="B8" s="42" t="s">
        <v>1408</v>
      </c>
      <c r="C8" s="42" t="s">
        <v>1409</v>
      </c>
      <c r="D8" s="42" t="s">
        <v>1410</v>
      </c>
      <c r="E8" s="42" t="s">
        <v>1411</v>
      </c>
      <c r="F8" s="42"/>
      <c r="G8" s="43"/>
      <c r="H8" s="42"/>
      <c r="I8" s="42"/>
      <c r="J8" s="42"/>
      <c r="K8" s="42"/>
      <c r="L8" s="42"/>
      <c r="M8" s="43"/>
    </row>
    <row r="9" spans="1:13" x14ac:dyDescent="0.25">
      <c r="A9" s="42" t="s">
        <v>1405</v>
      </c>
      <c r="B9" s="42" t="s">
        <v>1439</v>
      </c>
      <c r="C9" s="42" t="s">
        <v>1440</v>
      </c>
      <c r="D9" s="42">
        <v>0</v>
      </c>
      <c r="E9" s="42">
        <v>0.99999570000000004</v>
      </c>
      <c r="F9" s="42"/>
      <c r="G9" s="43"/>
      <c r="H9" s="42"/>
      <c r="I9" s="42"/>
      <c r="J9" s="42"/>
      <c r="K9" s="42"/>
      <c r="L9" s="42"/>
      <c r="M9" s="43"/>
    </row>
    <row r="10" spans="1:13" x14ac:dyDescent="0.25">
      <c r="A10" s="42" t="s">
        <v>1449</v>
      </c>
      <c r="B10" s="42" t="s">
        <v>1441</v>
      </c>
      <c r="C10" s="42" t="s">
        <v>1440</v>
      </c>
      <c r="D10" s="42">
        <v>80.479870000000005</v>
      </c>
      <c r="E10" s="42">
        <v>1.3431220000000001E-15</v>
      </c>
      <c r="F10" s="42"/>
      <c r="G10" s="43"/>
      <c r="H10" s="42"/>
      <c r="I10" s="42"/>
      <c r="J10" s="42"/>
      <c r="K10" s="42"/>
      <c r="L10" s="42"/>
      <c r="M10" s="43"/>
    </row>
    <row r="11" spans="1:13" x14ac:dyDescent="0.25">
      <c r="A11" s="42" t="s">
        <v>1450</v>
      </c>
      <c r="B11" s="42" t="s">
        <v>1442</v>
      </c>
      <c r="C11" s="42" t="s">
        <v>1440</v>
      </c>
      <c r="D11" s="42">
        <v>5.6029799999999996</v>
      </c>
      <c r="E11" s="42">
        <v>2.2161309999999999E-4</v>
      </c>
      <c r="F11" s="42"/>
      <c r="G11" s="43"/>
      <c r="H11" s="42"/>
      <c r="I11" s="42"/>
      <c r="J11" s="42"/>
      <c r="K11" s="42"/>
      <c r="L11" s="42"/>
      <c r="M11" s="43"/>
    </row>
    <row r="12" spans="1:13" x14ac:dyDescent="0.25">
      <c r="A12" s="42"/>
      <c r="B12" s="42"/>
      <c r="C12" s="42"/>
      <c r="D12" s="42"/>
      <c r="E12" s="42"/>
      <c r="F12" s="42"/>
      <c r="G12" s="43"/>
      <c r="H12" s="42"/>
      <c r="I12" s="42"/>
      <c r="J12" s="42"/>
      <c r="K12" s="42"/>
      <c r="L12" s="42"/>
      <c r="M12" s="43"/>
    </row>
    <row r="13" spans="1:13" s="36" customFormat="1" x14ac:dyDescent="0.25">
      <c r="A13" s="44" t="s">
        <v>1412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</row>
    <row r="14" spans="1:13" x14ac:dyDescent="0.25">
      <c r="A14" s="42"/>
      <c r="B14" s="42"/>
      <c r="C14" s="42"/>
      <c r="D14" s="42"/>
      <c r="E14" s="42"/>
      <c r="F14" s="42"/>
      <c r="G14" s="43"/>
      <c r="H14" s="42"/>
      <c r="I14" s="42"/>
      <c r="J14" s="42"/>
      <c r="K14" s="42"/>
      <c r="L14" s="42"/>
      <c r="M14" s="43"/>
    </row>
    <row r="15" spans="1:13" x14ac:dyDescent="0.25">
      <c r="A15" s="42" t="s">
        <v>1438</v>
      </c>
      <c r="B15" s="42"/>
      <c r="C15" s="42"/>
      <c r="D15" s="42"/>
      <c r="E15" s="42"/>
      <c r="F15" s="42"/>
      <c r="G15" s="43"/>
      <c r="H15" s="42"/>
      <c r="I15" s="42"/>
      <c r="J15" s="42"/>
      <c r="K15" s="42"/>
      <c r="L15" s="42"/>
      <c r="M15" s="43"/>
    </row>
    <row r="16" spans="1:13" x14ac:dyDescent="0.25">
      <c r="A16" s="42"/>
      <c r="B16" s="42" t="s">
        <v>1408</v>
      </c>
      <c r="C16" s="42" t="s">
        <v>1409</v>
      </c>
      <c r="D16" s="42" t="s">
        <v>1410</v>
      </c>
      <c r="E16" s="42" t="s">
        <v>1411</v>
      </c>
      <c r="F16" s="42"/>
      <c r="G16" s="43"/>
      <c r="H16" s="42"/>
      <c r="I16" s="42"/>
      <c r="J16" s="42"/>
      <c r="K16" s="42"/>
      <c r="L16" s="42"/>
      <c r="M16" s="43"/>
    </row>
    <row r="17" spans="1:13" x14ac:dyDescent="0.25">
      <c r="A17" s="42" t="s">
        <v>1405</v>
      </c>
      <c r="B17" s="42" t="s">
        <v>1439</v>
      </c>
      <c r="C17" s="42" t="s">
        <v>1443</v>
      </c>
      <c r="D17" s="42">
        <v>1.8723120000000001E-4</v>
      </c>
      <c r="E17" s="42">
        <v>0.99981279999999995</v>
      </c>
      <c r="F17" s="42"/>
      <c r="G17" s="43"/>
      <c r="H17" s="42"/>
      <c r="I17" s="42"/>
      <c r="J17" s="42"/>
      <c r="K17" s="42"/>
      <c r="L17" s="42"/>
      <c r="M17" s="43"/>
    </row>
    <row r="18" spans="1:13" x14ac:dyDescent="0.25">
      <c r="A18" s="42" t="s">
        <v>1449</v>
      </c>
      <c r="B18" s="42" t="s">
        <v>1444</v>
      </c>
      <c r="C18" s="42" t="s">
        <v>1443</v>
      </c>
      <c r="D18" s="42">
        <v>59.352719999999998</v>
      </c>
      <c r="E18" s="42">
        <v>2.2257849999999998E-16</v>
      </c>
      <c r="F18" s="42"/>
      <c r="G18" s="43"/>
      <c r="H18" s="42"/>
      <c r="I18" s="42"/>
      <c r="J18" s="42"/>
      <c r="K18" s="42"/>
      <c r="L18" s="42"/>
      <c r="M18" s="43"/>
    </row>
    <row r="19" spans="1:13" x14ac:dyDescent="0.25">
      <c r="A19" s="42" t="s">
        <v>1450</v>
      </c>
      <c r="B19" s="42" t="s">
        <v>1445</v>
      </c>
      <c r="C19" s="42" t="s">
        <v>1443</v>
      </c>
      <c r="D19" s="42">
        <v>7.9211689999999999</v>
      </c>
      <c r="E19" s="42">
        <v>1.453005E-6</v>
      </c>
      <c r="F19" s="42"/>
      <c r="G19" s="43"/>
      <c r="H19" s="42"/>
      <c r="I19" s="42"/>
      <c r="J19" s="42"/>
      <c r="K19" s="42"/>
      <c r="L19" s="42"/>
      <c r="M19" s="43"/>
    </row>
    <row r="20" spans="1:13" x14ac:dyDescent="0.25">
      <c r="A20" s="42"/>
      <c r="B20" s="42"/>
      <c r="C20" s="42"/>
      <c r="D20" s="42"/>
      <c r="E20" s="42"/>
      <c r="F20" s="42"/>
      <c r="G20" s="43"/>
      <c r="H20" s="42"/>
      <c r="I20" s="42"/>
      <c r="J20" s="42"/>
      <c r="K20" s="42"/>
      <c r="L20" s="42"/>
      <c r="M20" s="43"/>
    </row>
    <row r="21" spans="1:13" s="36" customFormat="1" x14ac:dyDescent="0.25">
      <c r="A21" s="44" t="s">
        <v>1413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</row>
    <row r="22" spans="1:13" x14ac:dyDescent="0.25">
      <c r="A22" s="42"/>
      <c r="B22" s="42"/>
      <c r="C22" s="42"/>
      <c r="D22" s="42"/>
      <c r="E22" s="42"/>
      <c r="F22" s="42"/>
      <c r="G22" s="43"/>
      <c r="H22" s="42"/>
      <c r="I22" s="42"/>
      <c r="J22" s="42"/>
      <c r="K22" s="42"/>
      <c r="L22" s="42"/>
      <c r="M22" s="43"/>
    </row>
    <row r="23" spans="1:13" x14ac:dyDescent="0.25">
      <c r="A23" s="42" t="s">
        <v>1438</v>
      </c>
      <c r="B23" s="42"/>
      <c r="C23" s="42"/>
      <c r="D23" s="42"/>
      <c r="E23" s="42"/>
      <c r="F23" s="42"/>
      <c r="G23" s="43"/>
      <c r="H23" s="42"/>
      <c r="I23" s="42"/>
      <c r="J23" s="42"/>
      <c r="K23" s="42"/>
      <c r="L23" s="42"/>
      <c r="M23" s="43"/>
    </row>
    <row r="24" spans="1:13" x14ac:dyDescent="0.25">
      <c r="A24" s="42"/>
      <c r="B24" s="42" t="s">
        <v>1408</v>
      </c>
      <c r="C24" s="42" t="s">
        <v>1409</v>
      </c>
      <c r="D24" s="42" t="s">
        <v>1410</v>
      </c>
      <c r="E24" s="42" t="s">
        <v>1411</v>
      </c>
      <c r="F24" s="42"/>
      <c r="G24" s="43"/>
      <c r="H24" s="42"/>
      <c r="I24" s="42"/>
      <c r="J24" s="42"/>
      <c r="K24" s="42"/>
      <c r="L24" s="42"/>
      <c r="M24" s="43"/>
    </row>
    <row r="25" spans="1:13" x14ac:dyDescent="0.25">
      <c r="A25" s="42" t="s">
        <v>1405</v>
      </c>
      <c r="B25" s="42" t="s">
        <v>1439</v>
      </c>
      <c r="C25" s="42" t="s">
        <v>1440</v>
      </c>
      <c r="D25" s="42">
        <v>6.6448239999999995E-7</v>
      </c>
      <c r="E25" s="42">
        <v>0.99999930000000004</v>
      </c>
      <c r="F25" s="42"/>
      <c r="G25" s="43"/>
      <c r="H25" s="42"/>
      <c r="I25" s="42"/>
      <c r="J25" s="42"/>
      <c r="K25" s="42"/>
      <c r="L25" s="42"/>
      <c r="M25" s="43"/>
    </row>
    <row r="26" spans="1:13" x14ac:dyDescent="0.25">
      <c r="A26" s="42" t="s">
        <v>1449</v>
      </c>
      <c r="B26" s="42" t="s">
        <v>1441</v>
      </c>
      <c r="C26" s="42" t="s">
        <v>1440</v>
      </c>
      <c r="D26" s="42">
        <v>59.879440000000002</v>
      </c>
      <c r="E26" s="42">
        <v>7.1493289999999995E-14</v>
      </c>
      <c r="F26" s="42"/>
      <c r="G26" s="43"/>
      <c r="H26" s="42"/>
      <c r="I26" s="42"/>
      <c r="J26" s="42"/>
      <c r="K26" s="42"/>
      <c r="L26" s="42"/>
      <c r="M26" s="43"/>
    </row>
    <row r="27" spans="1:13" x14ac:dyDescent="0.25">
      <c r="A27" s="42" t="s">
        <v>1450</v>
      </c>
      <c r="B27" s="42" t="s">
        <v>1442</v>
      </c>
      <c r="C27" s="42" t="s">
        <v>1440</v>
      </c>
      <c r="D27" s="42">
        <v>6.178966</v>
      </c>
      <c r="E27" s="42">
        <v>1.001617E-4</v>
      </c>
      <c r="F27" s="42"/>
      <c r="G27" s="43"/>
      <c r="H27" s="42"/>
      <c r="I27" s="42"/>
      <c r="J27" s="42"/>
      <c r="K27" s="42"/>
      <c r="L27" s="42"/>
      <c r="M27" s="43"/>
    </row>
    <row r="28" spans="1:13" x14ac:dyDescent="0.25">
      <c r="A28" s="42"/>
      <c r="B28" s="42"/>
      <c r="C28" s="42"/>
      <c r="D28" s="42"/>
      <c r="E28" s="42"/>
      <c r="F28" s="42"/>
      <c r="G28" s="43"/>
      <c r="H28" s="42"/>
      <c r="I28" s="42"/>
      <c r="J28" s="42"/>
      <c r="K28" s="42"/>
      <c r="L28" s="42"/>
      <c r="M28" s="43"/>
    </row>
    <row r="29" spans="1:13" s="36" customFormat="1" x14ac:dyDescent="0.25">
      <c r="A29" s="44" t="s">
        <v>1414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</row>
    <row r="30" spans="1:13" x14ac:dyDescent="0.25">
      <c r="A30" s="42"/>
      <c r="B30" s="42"/>
      <c r="C30" s="42"/>
      <c r="D30" s="42"/>
      <c r="E30" s="42"/>
      <c r="F30" s="42"/>
      <c r="G30" s="43"/>
      <c r="H30" s="42"/>
      <c r="I30" s="42"/>
      <c r="J30" s="42"/>
      <c r="K30" s="42"/>
      <c r="L30" s="42"/>
      <c r="M30" s="43"/>
    </row>
    <row r="31" spans="1:13" x14ac:dyDescent="0.25">
      <c r="A31" s="42" t="s">
        <v>1438</v>
      </c>
      <c r="B31" s="42"/>
      <c r="C31" s="42"/>
      <c r="D31" s="42"/>
      <c r="E31" s="42"/>
      <c r="F31" s="42"/>
      <c r="G31" s="43"/>
      <c r="H31" s="42"/>
      <c r="I31" s="42"/>
      <c r="J31" s="42"/>
      <c r="K31" s="42"/>
      <c r="L31" s="42"/>
      <c r="M31" s="43"/>
    </row>
    <row r="32" spans="1:13" x14ac:dyDescent="0.25">
      <c r="A32" s="42"/>
      <c r="B32" s="42" t="s">
        <v>1408</v>
      </c>
      <c r="C32" s="42" t="s">
        <v>1409</v>
      </c>
      <c r="D32" s="42" t="s">
        <v>1410</v>
      </c>
      <c r="E32" s="42" t="s">
        <v>1411</v>
      </c>
      <c r="F32" s="42"/>
      <c r="G32" s="43"/>
      <c r="H32" s="42"/>
      <c r="I32" s="42"/>
      <c r="J32" s="42"/>
      <c r="K32" s="42"/>
      <c r="L32" s="42"/>
      <c r="M32" s="43"/>
    </row>
    <row r="33" spans="1:13" x14ac:dyDescent="0.25">
      <c r="A33" s="42" t="s">
        <v>1405</v>
      </c>
      <c r="B33" s="42" t="s">
        <v>1439</v>
      </c>
      <c r="C33" s="42" t="s">
        <v>1443</v>
      </c>
      <c r="D33" s="42">
        <v>4.3126639999999997E-5</v>
      </c>
      <c r="E33" s="42">
        <v>0.99995690000000004</v>
      </c>
      <c r="F33" s="42"/>
      <c r="G33" s="43"/>
      <c r="H33" s="42"/>
      <c r="I33" s="42"/>
      <c r="J33" s="42"/>
      <c r="K33" s="42"/>
      <c r="L33" s="42"/>
      <c r="M33" s="43"/>
    </row>
    <row r="34" spans="1:13" x14ac:dyDescent="0.25">
      <c r="A34" s="42" t="s">
        <v>1449</v>
      </c>
      <c r="B34" s="42" t="s">
        <v>1444</v>
      </c>
      <c r="C34" s="42" t="s">
        <v>1443</v>
      </c>
      <c r="D34" s="42">
        <v>68.094089999999994</v>
      </c>
      <c r="E34" s="42">
        <v>2.4623520000000001E-17</v>
      </c>
      <c r="F34" s="42"/>
      <c r="G34" s="43"/>
      <c r="H34" s="42"/>
      <c r="I34" s="42"/>
      <c r="J34" s="42"/>
      <c r="K34" s="42"/>
      <c r="L34" s="42"/>
      <c r="M34" s="43"/>
    </row>
    <row r="35" spans="1:13" x14ac:dyDescent="0.25">
      <c r="A35" s="42" t="s">
        <v>1450</v>
      </c>
      <c r="B35" s="42" t="s">
        <v>1445</v>
      </c>
      <c r="C35" s="42" t="s">
        <v>1443</v>
      </c>
      <c r="D35" s="42">
        <v>7.3373200000000001</v>
      </c>
      <c r="E35" s="42">
        <v>3.3851980000000002E-6</v>
      </c>
      <c r="F35" s="42"/>
      <c r="G35" s="43"/>
      <c r="H35" s="42"/>
      <c r="I35" s="42"/>
      <c r="J35" s="42"/>
      <c r="K35" s="42"/>
      <c r="L35" s="42"/>
      <c r="M35" s="43"/>
    </row>
    <row r="36" spans="1:13" x14ac:dyDescent="0.25">
      <c r="A36" s="42"/>
      <c r="B36" s="42"/>
      <c r="C36" s="42"/>
      <c r="D36" s="42"/>
      <c r="E36" s="42"/>
      <c r="F36" s="42"/>
      <c r="G36" s="43"/>
      <c r="H36" s="42"/>
      <c r="I36" s="42"/>
      <c r="J36" s="42"/>
      <c r="K36" s="42"/>
      <c r="L36" s="42"/>
      <c r="M36" s="43"/>
    </row>
    <row r="37" spans="1:13" s="36" customFormat="1" x14ac:dyDescent="0.25">
      <c r="A37" s="44" t="s">
        <v>1397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</row>
    <row r="38" spans="1:13" x14ac:dyDescent="0.25">
      <c r="A38" s="42"/>
      <c r="B38" s="42"/>
      <c r="C38" s="42"/>
      <c r="D38" s="42"/>
      <c r="E38" s="42"/>
      <c r="F38" s="42"/>
      <c r="G38" s="43"/>
      <c r="H38" s="42"/>
      <c r="I38" s="42"/>
      <c r="J38" s="42"/>
      <c r="K38" s="42"/>
      <c r="L38" s="42"/>
      <c r="M38" s="43"/>
    </row>
    <row r="39" spans="1:13" x14ac:dyDescent="0.25">
      <c r="A39" s="42" t="s">
        <v>1438</v>
      </c>
      <c r="B39" s="42"/>
      <c r="C39" s="42"/>
      <c r="D39" s="42"/>
      <c r="E39" s="42"/>
      <c r="F39" s="42"/>
      <c r="G39" s="43"/>
      <c r="H39" s="42"/>
      <c r="I39" s="42"/>
      <c r="J39" s="42"/>
      <c r="K39" s="42"/>
      <c r="L39" s="42"/>
      <c r="M39" s="43"/>
    </row>
    <row r="40" spans="1:13" x14ac:dyDescent="0.25">
      <c r="A40" s="42"/>
      <c r="B40" s="42" t="s">
        <v>1408</v>
      </c>
      <c r="C40" s="42" t="s">
        <v>1409</v>
      </c>
      <c r="D40" s="42" t="s">
        <v>1410</v>
      </c>
      <c r="E40" s="42" t="s">
        <v>1411</v>
      </c>
      <c r="F40" s="42"/>
      <c r="G40" s="43"/>
      <c r="H40" s="42"/>
      <c r="I40" s="42"/>
      <c r="J40" s="42"/>
      <c r="K40" s="42"/>
      <c r="L40" s="42"/>
      <c r="M40" s="43"/>
    </row>
    <row r="41" spans="1:13" x14ac:dyDescent="0.25">
      <c r="A41" s="42" t="s">
        <v>1405</v>
      </c>
      <c r="B41" s="42" t="s">
        <v>1439</v>
      </c>
      <c r="C41" s="42" t="s">
        <v>1446</v>
      </c>
      <c r="D41" s="42">
        <v>1.304489E-2</v>
      </c>
      <c r="E41" s="42">
        <v>0.98704919999999996</v>
      </c>
      <c r="F41" s="42"/>
      <c r="G41" s="43"/>
      <c r="H41" s="42"/>
      <c r="I41" s="42"/>
      <c r="J41" s="42"/>
      <c r="K41" s="42"/>
      <c r="L41" s="42"/>
      <c r="M41" s="43"/>
    </row>
    <row r="42" spans="1:13" x14ac:dyDescent="0.25">
      <c r="A42" s="42" t="s">
        <v>1449</v>
      </c>
      <c r="B42" s="42" t="s">
        <v>1439</v>
      </c>
      <c r="C42" s="42" t="s">
        <v>1446</v>
      </c>
      <c r="D42" s="42">
        <v>42.132272810000003</v>
      </c>
      <c r="E42" s="42">
        <v>1.6215359999999999E-7</v>
      </c>
      <c r="F42" s="42"/>
      <c r="G42" s="43"/>
      <c r="H42" s="42"/>
      <c r="I42" s="42"/>
      <c r="J42" s="42"/>
      <c r="K42" s="42"/>
      <c r="L42" s="42"/>
      <c r="M42" s="43"/>
    </row>
    <row r="43" spans="1:13" x14ac:dyDescent="0.25">
      <c r="A43" s="42" t="s">
        <v>1450</v>
      </c>
      <c r="B43" s="42" t="s">
        <v>1441</v>
      </c>
      <c r="C43" s="42" t="s">
        <v>1446</v>
      </c>
      <c r="D43" s="42">
        <v>6.3529813199999996</v>
      </c>
      <c r="E43" s="42">
        <v>2.270499E-3</v>
      </c>
      <c r="F43" s="42"/>
      <c r="G43" s="43"/>
      <c r="H43" s="42"/>
      <c r="I43" s="42"/>
      <c r="J43" s="42"/>
      <c r="K43" s="42"/>
      <c r="L43" s="42"/>
      <c r="M43" s="43"/>
    </row>
    <row r="44" spans="1:13" x14ac:dyDescent="0.25">
      <c r="A44" s="42"/>
      <c r="B44" s="42"/>
      <c r="C44" s="42"/>
      <c r="D44" s="42"/>
      <c r="E44" s="42"/>
      <c r="F44" s="42"/>
      <c r="G44" s="43"/>
      <c r="H44" s="43"/>
      <c r="I44" s="43"/>
      <c r="J44" s="43"/>
      <c r="K44" s="43"/>
      <c r="L44" s="43"/>
      <c r="M44" s="43"/>
    </row>
    <row r="45" spans="1:13" x14ac:dyDescent="0.25">
      <c r="A45" s="42"/>
      <c r="B45" s="42"/>
      <c r="C45" s="42"/>
      <c r="D45" s="42"/>
      <c r="E45" s="42"/>
      <c r="F45" s="42"/>
      <c r="G45" s="43"/>
      <c r="H45" s="42"/>
      <c r="I45" s="43"/>
      <c r="J45" s="43"/>
      <c r="K45" s="43"/>
      <c r="L45" s="43"/>
      <c r="M45" s="43"/>
    </row>
    <row r="46" spans="1:13" x14ac:dyDescent="0.25">
      <c r="A46" s="42"/>
      <c r="B46" s="42"/>
      <c r="C46" s="42"/>
      <c r="D46" s="42"/>
      <c r="E46" s="42"/>
      <c r="F46" s="42"/>
      <c r="G46" s="43"/>
      <c r="H46" s="43"/>
      <c r="I46" s="43"/>
      <c r="J46" s="43"/>
      <c r="K46" s="43"/>
      <c r="L46" s="43"/>
      <c r="M46" s="43"/>
    </row>
    <row r="47" spans="1:13" x14ac:dyDescent="0.25">
      <c r="A47" s="42"/>
      <c r="B47" s="42"/>
      <c r="C47" s="42"/>
      <c r="D47" s="42"/>
      <c r="E47" s="42"/>
      <c r="F47" s="42"/>
      <c r="G47" s="43"/>
      <c r="H47" s="43"/>
      <c r="I47" s="43"/>
      <c r="J47" s="43"/>
      <c r="K47" s="43"/>
      <c r="L47" s="43"/>
      <c r="M47" s="43"/>
    </row>
    <row r="48" spans="1:13" x14ac:dyDescent="0.25">
      <c r="A48" s="42"/>
      <c r="B48" s="42"/>
      <c r="C48" s="42"/>
      <c r="D48" s="42"/>
      <c r="E48" s="42"/>
      <c r="F48" s="42"/>
      <c r="G48" s="43"/>
      <c r="H48" s="43"/>
      <c r="I48" s="43"/>
      <c r="J48" s="43"/>
      <c r="K48" s="43"/>
      <c r="L48" s="43"/>
      <c r="M48" s="43"/>
    </row>
    <row r="49" spans="1:13" x14ac:dyDescent="0.25">
      <c r="A49" s="42"/>
      <c r="B49" s="42"/>
      <c r="C49" s="42"/>
      <c r="D49" s="42"/>
      <c r="E49" s="42"/>
      <c r="F49" s="42"/>
      <c r="G49" s="43"/>
      <c r="H49" s="43"/>
      <c r="I49" s="43"/>
      <c r="J49" s="43"/>
      <c r="K49" s="43"/>
      <c r="L49" s="43"/>
      <c r="M49" s="43"/>
    </row>
    <row r="50" spans="1:13" x14ac:dyDescent="0.25">
      <c r="A50" s="42"/>
      <c r="B50" s="42"/>
      <c r="C50" s="42"/>
      <c r="D50" s="42"/>
      <c r="E50" s="42"/>
      <c r="F50" s="42"/>
      <c r="G50" s="43"/>
      <c r="H50" s="43"/>
      <c r="I50" s="43"/>
      <c r="J50" s="43"/>
      <c r="K50" s="43"/>
      <c r="L50" s="43"/>
      <c r="M50" s="43"/>
    </row>
    <row r="51" spans="1:13" x14ac:dyDescent="0.25">
      <c r="A51" s="42"/>
      <c r="B51" s="42"/>
      <c r="C51" s="42"/>
      <c r="D51" s="42"/>
      <c r="E51" s="42"/>
      <c r="F51" s="42"/>
      <c r="G51" s="43"/>
      <c r="H51" s="43"/>
      <c r="I51" s="43"/>
      <c r="J51" s="43"/>
      <c r="K51" s="43"/>
      <c r="L51" s="43"/>
      <c r="M51" s="43"/>
    </row>
    <row r="52" spans="1:13" x14ac:dyDescent="0.25">
      <c r="A52" s="42"/>
      <c r="B52" s="42"/>
      <c r="C52" s="42"/>
      <c r="D52" s="42"/>
      <c r="E52" s="42"/>
      <c r="F52" s="42"/>
      <c r="G52" s="43"/>
      <c r="H52" s="43"/>
      <c r="I52" s="43"/>
      <c r="J52" s="43"/>
      <c r="K52" s="43"/>
      <c r="L52" s="43"/>
      <c r="M52" s="43"/>
    </row>
    <row r="53" spans="1:13" x14ac:dyDescent="0.25">
      <c r="A53" s="42"/>
      <c r="B53" s="42"/>
      <c r="C53" s="42"/>
      <c r="D53" s="42"/>
      <c r="E53" s="42"/>
      <c r="F53" s="42"/>
      <c r="G53" s="43"/>
      <c r="H53" s="43"/>
      <c r="I53" s="43"/>
      <c r="J53" s="43"/>
      <c r="K53" s="43"/>
      <c r="L53" s="43"/>
      <c r="M53" s="43"/>
    </row>
    <row r="54" spans="1:13" x14ac:dyDescent="0.25">
      <c r="A54" s="42"/>
      <c r="B54" s="42"/>
      <c r="C54" s="42"/>
      <c r="D54" s="42"/>
      <c r="E54" s="42"/>
      <c r="F54" s="42"/>
      <c r="G54" s="43"/>
      <c r="H54" s="43"/>
      <c r="I54" s="43"/>
      <c r="J54" s="43"/>
      <c r="K54" s="43"/>
      <c r="L54" s="43"/>
      <c r="M54" s="43"/>
    </row>
    <row r="55" spans="1:13" x14ac:dyDescent="0.25">
      <c r="A55" s="42"/>
      <c r="B55" s="42"/>
      <c r="C55" s="42"/>
      <c r="D55" s="42"/>
      <c r="E55" s="42"/>
      <c r="F55" s="42"/>
      <c r="G55" s="43"/>
      <c r="H55" s="43"/>
      <c r="I55" s="43"/>
      <c r="J55" s="43"/>
      <c r="K55" s="43"/>
      <c r="L55" s="43"/>
      <c r="M55" s="43"/>
    </row>
    <row r="56" spans="1:13" x14ac:dyDescent="0.25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</row>
    <row r="57" spans="1:13" x14ac:dyDescent="0.25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</row>
    <row r="58" spans="1:13" x14ac:dyDescent="0.25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</row>
    <row r="59" spans="1:13" x14ac:dyDescent="0.25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</row>
    <row r="60" spans="1:13" x14ac:dyDescent="0.25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</row>
    <row r="61" spans="1:13" x14ac:dyDescent="0.25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</row>
    <row r="62" spans="1:13" x14ac:dyDescent="0.25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</row>
    <row r="63" spans="1:13" x14ac:dyDescent="0.25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</row>
    <row r="64" spans="1:13" x14ac:dyDescent="0.25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</row>
    <row r="65" spans="1:13" x14ac:dyDescent="0.25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</row>
    <row r="66" spans="1:13" x14ac:dyDescent="0.25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</row>
    <row r="67" spans="1:13" x14ac:dyDescent="0.25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</row>
    <row r="68" spans="1:13" x14ac:dyDescent="0.25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</row>
    <row r="69" spans="1:13" x14ac:dyDescent="0.25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</row>
    <row r="70" spans="1:13" x14ac:dyDescent="0.25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</row>
    <row r="71" spans="1:13" x14ac:dyDescent="0.25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</row>
    <row r="72" spans="1:13" x14ac:dyDescent="0.25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</row>
    <row r="73" spans="1:13" x14ac:dyDescent="0.25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</row>
    <row r="74" spans="1:13" x14ac:dyDescent="0.25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</row>
    <row r="75" spans="1:13" x14ac:dyDescent="0.25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</row>
    <row r="76" spans="1:13" x14ac:dyDescent="0.25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</row>
    <row r="77" spans="1:13" x14ac:dyDescent="0.25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</row>
    <row r="78" spans="1:13" x14ac:dyDescent="0.25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</row>
    <row r="79" spans="1:13" x14ac:dyDescent="0.25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</row>
    <row r="80" spans="1:13" x14ac:dyDescent="0.25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</row>
    <row r="81" spans="1:13" x14ac:dyDescent="0.25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</row>
    <row r="82" spans="1:13" x14ac:dyDescent="0.25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</row>
    <row r="83" spans="1:13" x14ac:dyDescent="0.25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</row>
    <row r="84" spans="1:13" x14ac:dyDescent="0.25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</row>
    <row r="85" spans="1:13" x14ac:dyDescent="0.25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</row>
    <row r="86" spans="1:13" x14ac:dyDescent="0.25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</row>
    <row r="87" spans="1:13" x14ac:dyDescent="0.25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</row>
    <row r="88" spans="1:13" x14ac:dyDescent="0.25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</row>
    <row r="89" spans="1:13" x14ac:dyDescent="0.25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</row>
    <row r="90" spans="1:13" x14ac:dyDescent="0.25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</row>
    <row r="91" spans="1:13" x14ac:dyDescent="0.25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</row>
    <row r="92" spans="1:13" x14ac:dyDescent="0.25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F13" sqref="F13"/>
    </sheetView>
  </sheetViews>
  <sheetFormatPr defaultColWidth="8.875" defaultRowHeight="15" x14ac:dyDescent="0.25"/>
  <cols>
    <col min="1" max="1" width="45.625" style="55" customWidth="1"/>
    <col min="2" max="2" width="100.875" style="55" bestFit="1" customWidth="1"/>
    <col min="3" max="7" width="8.875" style="55"/>
    <col min="8" max="8" width="3.875" style="55" bestFit="1" customWidth="1"/>
    <col min="9" max="12" width="8.875" style="55"/>
    <col min="13" max="13" width="52.875" style="55" bestFit="1" customWidth="1"/>
    <col min="14" max="16384" width="8.875" style="55"/>
  </cols>
  <sheetData>
    <row r="1" spans="1:4" ht="15.75" thickBot="1" x14ac:dyDescent="0.3">
      <c r="A1" s="79" t="s">
        <v>3750</v>
      </c>
    </row>
    <row r="2" spans="1:4" x14ac:dyDescent="0.25">
      <c r="A2" s="91" t="s">
        <v>2264</v>
      </c>
      <c r="B2" s="92"/>
      <c r="C2" s="93"/>
    </row>
    <row r="3" spans="1:4" x14ac:dyDescent="0.25">
      <c r="A3" s="57" t="s">
        <v>2265</v>
      </c>
      <c r="B3" s="58" t="s">
        <v>2266</v>
      </c>
      <c r="C3" s="56"/>
    </row>
    <row r="4" spans="1:4" x14ac:dyDescent="0.25">
      <c r="A4" s="57" t="s">
        <v>2267</v>
      </c>
      <c r="B4" s="58" t="s">
        <v>2268</v>
      </c>
      <c r="C4" s="56"/>
    </row>
    <row r="5" spans="1:4" x14ac:dyDescent="0.25">
      <c r="A5" s="57" t="s">
        <v>2269</v>
      </c>
      <c r="B5" s="58" t="s">
        <v>1481</v>
      </c>
      <c r="C5" s="56"/>
    </row>
    <row r="6" spans="1:4" x14ac:dyDescent="0.25">
      <c r="A6" s="57"/>
      <c r="B6" s="58"/>
      <c r="C6" s="56"/>
    </row>
    <row r="7" spans="1:4" x14ac:dyDescent="0.25">
      <c r="A7" s="57" t="s">
        <v>2270</v>
      </c>
      <c r="B7" s="58" t="s">
        <v>2271</v>
      </c>
      <c r="C7" s="56" t="s">
        <v>2272</v>
      </c>
    </row>
    <row r="8" spans="1:4" x14ac:dyDescent="0.25">
      <c r="A8" s="59" t="s">
        <v>2273</v>
      </c>
      <c r="B8" s="90" t="s">
        <v>3805</v>
      </c>
      <c r="C8" s="61"/>
    </row>
    <row r="9" spans="1:4" x14ac:dyDescent="0.25">
      <c r="A9" s="62" t="s">
        <v>2274</v>
      </c>
      <c r="B9" s="63" t="s">
        <v>2275</v>
      </c>
      <c r="C9" s="64">
        <v>67</v>
      </c>
    </row>
    <row r="10" spans="1:4" x14ac:dyDescent="0.25">
      <c r="A10" s="59" t="s">
        <v>2276</v>
      </c>
      <c r="B10" s="60" t="s">
        <v>2277</v>
      </c>
      <c r="C10" s="61">
        <v>68</v>
      </c>
    </row>
    <row r="11" spans="1:4" x14ac:dyDescent="0.25">
      <c r="A11" s="59" t="s">
        <v>2278</v>
      </c>
      <c r="B11" s="60" t="s">
        <v>2279</v>
      </c>
      <c r="C11" s="61">
        <v>69</v>
      </c>
    </row>
    <row r="12" spans="1:4" x14ac:dyDescent="0.25">
      <c r="A12" s="59" t="s">
        <v>2280</v>
      </c>
      <c r="B12" s="60" t="s">
        <v>2281</v>
      </c>
      <c r="C12" s="61">
        <v>70</v>
      </c>
    </row>
    <row r="13" spans="1:4" x14ac:dyDescent="0.25">
      <c r="A13" s="59" t="s">
        <v>2282</v>
      </c>
      <c r="B13" s="60" t="s">
        <v>2283</v>
      </c>
      <c r="C13" s="61">
        <v>71</v>
      </c>
      <c r="D13" s="55" t="s">
        <v>2284</v>
      </c>
    </row>
    <row r="14" spans="1:4" ht="15.75" thickBot="1" x14ac:dyDescent="0.3">
      <c r="A14" s="65" t="s">
        <v>2285</v>
      </c>
      <c r="B14" s="66" t="s">
        <v>2286</v>
      </c>
      <c r="C14" s="67">
        <v>72</v>
      </c>
    </row>
    <row r="15" spans="1:4" x14ac:dyDescent="0.25">
      <c r="A15" s="68"/>
      <c r="B15" s="68"/>
      <c r="C15" s="68"/>
    </row>
    <row r="16" spans="1:4" x14ac:dyDescent="0.25">
      <c r="A16" s="68"/>
      <c r="B16" s="68"/>
      <c r="C16" s="68"/>
    </row>
    <row r="17" spans="1:3" ht="15.75" thickBot="1" x14ac:dyDescent="0.3">
      <c r="A17" s="68"/>
      <c r="B17" s="68"/>
    </row>
    <row r="18" spans="1:3" x14ac:dyDescent="0.25">
      <c r="A18" s="91" t="s">
        <v>2287</v>
      </c>
      <c r="B18" s="92"/>
      <c r="C18" s="93"/>
    </row>
    <row r="19" spans="1:3" x14ac:dyDescent="0.25">
      <c r="A19" s="57" t="s">
        <v>2288</v>
      </c>
      <c r="B19" s="58" t="s">
        <v>2289</v>
      </c>
      <c r="C19" s="56"/>
    </row>
    <row r="20" spans="1:3" x14ac:dyDescent="0.25">
      <c r="A20" s="57" t="s">
        <v>2290</v>
      </c>
      <c r="B20" s="58" t="s">
        <v>2291</v>
      </c>
      <c r="C20" s="56"/>
    </row>
    <row r="21" spans="1:3" x14ac:dyDescent="0.25">
      <c r="A21" s="57" t="s">
        <v>2292</v>
      </c>
      <c r="B21" s="58" t="s">
        <v>1482</v>
      </c>
      <c r="C21" s="56"/>
    </row>
    <row r="22" spans="1:3" x14ac:dyDescent="0.25">
      <c r="A22" s="57"/>
      <c r="B22" s="58"/>
      <c r="C22" s="56"/>
    </row>
    <row r="23" spans="1:3" x14ac:dyDescent="0.25">
      <c r="A23" s="57" t="s">
        <v>2270</v>
      </c>
      <c r="B23" s="58" t="s">
        <v>2271</v>
      </c>
      <c r="C23" s="56" t="s">
        <v>2272</v>
      </c>
    </row>
    <row r="24" spans="1:3" x14ac:dyDescent="0.25">
      <c r="A24" s="59" t="s">
        <v>2293</v>
      </c>
      <c r="B24" s="60" t="s">
        <v>3806</v>
      </c>
      <c r="C24" s="61"/>
    </row>
    <row r="25" spans="1:3" x14ac:dyDescent="0.25">
      <c r="A25" s="59" t="s">
        <v>2294</v>
      </c>
      <c r="B25" s="60" t="s">
        <v>2295</v>
      </c>
      <c r="C25" s="61">
        <v>61</v>
      </c>
    </row>
    <row r="26" spans="1:3" x14ac:dyDescent="0.25">
      <c r="A26" s="59" t="s">
        <v>2296</v>
      </c>
      <c r="B26" s="60" t="s">
        <v>2297</v>
      </c>
      <c r="C26" s="61">
        <v>62</v>
      </c>
    </row>
    <row r="27" spans="1:3" x14ac:dyDescent="0.25">
      <c r="A27" s="59" t="s">
        <v>2298</v>
      </c>
      <c r="B27" s="60" t="s">
        <v>2299</v>
      </c>
      <c r="C27" s="61">
        <v>63</v>
      </c>
    </row>
    <row r="28" spans="1:3" x14ac:dyDescent="0.25">
      <c r="A28" s="59" t="s">
        <v>2300</v>
      </c>
      <c r="B28" s="60" t="s">
        <v>2301</v>
      </c>
      <c r="C28" s="61">
        <v>64</v>
      </c>
    </row>
    <row r="29" spans="1:3" x14ac:dyDescent="0.25">
      <c r="A29" s="59" t="s">
        <v>2302</v>
      </c>
      <c r="B29" s="60" t="s">
        <v>2303</v>
      </c>
      <c r="C29" s="61">
        <v>65</v>
      </c>
    </row>
    <row r="30" spans="1:3" ht="15.75" thickBot="1" x14ac:dyDescent="0.3">
      <c r="A30" s="65" t="s">
        <v>2304</v>
      </c>
      <c r="B30" s="66" t="s">
        <v>2305</v>
      </c>
      <c r="C30" s="67">
        <v>66</v>
      </c>
    </row>
  </sheetData>
  <pageMargins left="0.7" right="0.7" top="0.75" bottom="0.75" header="0.3" footer="0.3"/>
  <pageSetup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workbookViewId="0">
      <selection activeCell="M26" sqref="M26"/>
    </sheetView>
  </sheetViews>
  <sheetFormatPr defaultColWidth="10.875" defaultRowHeight="15.75" x14ac:dyDescent="0.25"/>
  <cols>
    <col min="1" max="1" width="24.375" style="37" bestFit="1" customWidth="1"/>
    <col min="2" max="3" width="10.875" style="49"/>
    <col min="4" max="16384" width="10.875" style="37"/>
  </cols>
  <sheetData>
    <row r="1" spans="1:7" x14ac:dyDescent="0.25">
      <c r="A1" s="45" t="s">
        <v>3493</v>
      </c>
      <c r="B1" s="48" t="s">
        <v>1453</v>
      </c>
    </row>
    <row r="2" spans="1:7" x14ac:dyDescent="0.25">
      <c r="A2" s="44"/>
      <c r="B2" s="50" t="s">
        <v>1412</v>
      </c>
      <c r="C2" s="51"/>
      <c r="D2" s="43"/>
      <c r="E2" s="43"/>
      <c r="F2" s="43"/>
      <c r="G2" s="43"/>
    </row>
    <row r="3" spans="1:7" x14ac:dyDescent="0.25">
      <c r="B3" s="49" t="s">
        <v>1408</v>
      </c>
      <c r="C3" s="49" t="s">
        <v>1409</v>
      </c>
      <c r="D3" s="37" t="s">
        <v>1410</v>
      </c>
      <c r="E3" s="37" t="s">
        <v>1411</v>
      </c>
      <c r="F3" s="37" t="s">
        <v>1423</v>
      </c>
    </row>
    <row r="4" spans="1:7" x14ac:dyDescent="0.25">
      <c r="A4" s="46" t="s">
        <v>496</v>
      </c>
      <c r="B4" s="51">
        <v>2</v>
      </c>
      <c r="C4" s="51">
        <v>6</v>
      </c>
      <c r="D4" s="43">
        <v>7.2819560000000001</v>
      </c>
      <c r="E4" s="43">
        <v>2.4839139999999999E-2</v>
      </c>
      <c r="F4" s="43">
        <v>8.245421E-2</v>
      </c>
      <c r="G4" s="43"/>
    </row>
    <row r="5" spans="1:7" x14ac:dyDescent="0.25">
      <c r="A5" s="43" t="s">
        <v>520</v>
      </c>
      <c r="B5" s="51">
        <v>2</v>
      </c>
      <c r="C5" s="51">
        <v>6</v>
      </c>
      <c r="D5" s="43">
        <v>6.9408630000000002</v>
      </c>
      <c r="E5" s="43">
        <v>2.7484740000000001E-2</v>
      </c>
      <c r="F5" s="43">
        <v>8.245421E-2</v>
      </c>
      <c r="G5" s="43"/>
    </row>
    <row r="6" spans="1:7" x14ac:dyDescent="0.25">
      <c r="A6" s="43" t="s">
        <v>1407</v>
      </c>
      <c r="B6" s="51">
        <v>2</v>
      </c>
      <c r="C6" s="51">
        <v>6</v>
      </c>
      <c r="D6" s="43">
        <v>0.5850012</v>
      </c>
      <c r="E6" s="43">
        <v>0.58599760000000001</v>
      </c>
      <c r="F6" s="43">
        <v>0.70319710000000002</v>
      </c>
      <c r="G6" s="43"/>
    </row>
    <row r="7" spans="1:7" x14ac:dyDescent="0.25">
      <c r="A7" s="43" t="s">
        <v>1392</v>
      </c>
      <c r="B7" s="51">
        <v>2</v>
      </c>
      <c r="C7" s="51">
        <v>6</v>
      </c>
      <c r="D7" s="43">
        <v>1.3556870000000001</v>
      </c>
      <c r="E7" s="43">
        <v>0.32673370000000002</v>
      </c>
      <c r="F7" s="43">
        <v>0.54896730000000005</v>
      </c>
      <c r="G7" s="43"/>
    </row>
    <row r="8" spans="1:7" x14ac:dyDescent="0.25">
      <c r="A8" s="43" t="s">
        <v>1424</v>
      </c>
      <c r="B8" s="51">
        <v>2</v>
      </c>
      <c r="C8" s="51">
        <v>6</v>
      </c>
      <c r="D8" s="43">
        <v>0.1657933</v>
      </c>
      <c r="E8" s="43">
        <v>0.8509736</v>
      </c>
      <c r="F8" s="43">
        <v>0.8509736</v>
      </c>
      <c r="G8" s="43"/>
    </row>
    <row r="9" spans="1:7" x14ac:dyDescent="0.25">
      <c r="A9" s="42" t="s">
        <v>1425</v>
      </c>
      <c r="B9" s="51">
        <v>2</v>
      </c>
      <c r="C9" s="51">
        <v>6</v>
      </c>
      <c r="D9" s="43">
        <v>1.194075</v>
      </c>
      <c r="E9" s="43">
        <v>0.36597819999999998</v>
      </c>
      <c r="F9" s="43">
        <v>0.54896730000000005</v>
      </c>
      <c r="G9" s="43"/>
    </row>
    <row r="10" spans="1:7" x14ac:dyDescent="0.25">
      <c r="A10" s="43"/>
      <c r="B10" s="51"/>
      <c r="C10" s="51"/>
      <c r="D10" s="43"/>
      <c r="E10" s="43"/>
      <c r="F10" s="43"/>
      <c r="G10" s="43"/>
    </row>
    <row r="11" spans="1:7" x14ac:dyDescent="0.25">
      <c r="A11" s="44"/>
      <c r="B11" s="50" t="s">
        <v>1395</v>
      </c>
      <c r="C11" s="51"/>
      <c r="D11" s="43"/>
      <c r="E11" s="43"/>
      <c r="F11" s="43"/>
      <c r="G11" s="43"/>
    </row>
    <row r="12" spans="1:7" x14ac:dyDescent="0.25">
      <c r="B12" s="49" t="s">
        <v>1408</v>
      </c>
      <c r="C12" s="49" t="s">
        <v>1409</v>
      </c>
      <c r="D12" s="37" t="s">
        <v>1410</v>
      </c>
      <c r="E12" s="37" t="s">
        <v>1411</v>
      </c>
      <c r="F12" s="37" t="s">
        <v>1423</v>
      </c>
    </row>
    <row r="13" spans="1:7" x14ac:dyDescent="0.25">
      <c r="A13" s="43" t="s">
        <v>496</v>
      </c>
      <c r="B13" s="51">
        <v>2</v>
      </c>
      <c r="C13" s="51">
        <v>6</v>
      </c>
      <c r="D13" s="43">
        <v>4.9422240000000004</v>
      </c>
      <c r="E13" s="43">
        <v>5.3893620000000003E-2</v>
      </c>
      <c r="F13" s="43">
        <v>0.17331969999999999</v>
      </c>
      <c r="G13" s="43"/>
    </row>
    <row r="14" spans="1:7" x14ac:dyDescent="0.25">
      <c r="A14" s="43" t="s">
        <v>520</v>
      </c>
      <c r="B14" s="51">
        <v>2</v>
      </c>
      <c r="C14" s="51">
        <v>6</v>
      </c>
      <c r="D14" s="43">
        <v>4.0802810000000003</v>
      </c>
      <c r="E14" s="43">
        <v>7.6069810000000002E-2</v>
      </c>
      <c r="F14" s="43">
        <v>0.17331969999999999</v>
      </c>
      <c r="G14" s="43"/>
    </row>
    <row r="15" spans="1:7" x14ac:dyDescent="0.25">
      <c r="A15" s="43" t="s">
        <v>1407</v>
      </c>
      <c r="B15" s="51">
        <v>2</v>
      </c>
      <c r="C15" s="51">
        <v>6</v>
      </c>
      <c r="D15" s="43">
        <v>1.5986659999999999</v>
      </c>
      <c r="E15" s="43">
        <v>0.27763110000000002</v>
      </c>
      <c r="F15" s="43">
        <v>0.34703889999999998</v>
      </c>
      <c r="G15" s="43"/>
    </row>
    <row r="16" spans="1:7" x14ac:dyDescent="0.25">
      <c r="A16" s="43" t="s">
        <v>1392</v>
      </c>
      <c r="B16" s="51">
        <v>2</v>
      </c>
      <c r="C16" s="51">
        <v>6</v>
      </c>
      <c r="D16" s="43">
        <v>3.3795220000000001</v>
      </c>
      <c r="E16" s="43">
        <v>0.1039918</v>
      </c>
      <c r="F16" s="43">
        <v>0.17331969999999999</v>
      </c>
      <c r="G16" s="43"/>
    </row>
    <row r="17" spans="1:7" x14ac:dyDescent="0.25">
      <c r="A17" s="43" t="s">
        <v>1424</v>
      </c>
      <c r="B17" s="51">
        <v>2</v>
      </c>
      <c r="C17" s="51">
        <v>6</v>
      </c>
      <c r="D17" s="43">
        <v>0.1892269</v>
      </c>
      <c r="E17" s="43">
        <v>0.83235289999999995</v>
      </c>
      <c r="F17" s="43">
        <v>0.83235289999999995</v>
      </c>
      <c r="G17" s="43"/>
    </row>
    <row r="18" spans="1:7" x14ac:dyDescent="0.25">
      <c r="A18" s="43"/>
      <c r="B18" s="51"/>
      <c r="C18" s="51"/>
      <c r="D18" s="43"/>
      <c r="E18" s="43"/>
      <c r="F18" s="43"/>
      <c r="G18" s="43"/>
    </row>
    <row r="19" spans="1:7" x14ac:dyDescent="0.25">
      <c r="A19" s="44"/>
      <c r="B19" s="50" t="s">
        <v>1413</v>
      </c>
      <c r="C19" s="51"/>
      <c r="D19" s="43"/>
      <c r="E19" s="43"/>
      <c r="F19" s="43"/>
      <c r="G19" s="43"/>
    </row>
    <row r="20" spans="1:7" x14ac:dyDescent="0.25">
      <c r="B20" s="49" t="s">
        <v>1408</v>
      </c>
      <c r="C20" s="49" t="s">
        <v>1409</v>
      </c>
      <c r="D20" s="37" t="s">
        <v>1410</v>
      </c>
      <c r="E20" s="37" t="s">
        <v>1411</v>
      </c>
      <c r="F20" s="37" t="s">
        <v>1423</v>
      </c>
    </row>
    <row r="21" spans="1:7" x14ac:dyDescent="0.25">
      <c r="A21" s="43" t="s">
        <v>496</v>
      </c>
      <c r="B21" s="51">
        <v>2</v>
      </c>
      <c r="C21" s="51">
        <v>6</v>
      </c>
      <c r="D21" s="43">
        <v>6.1755839999999997</v>
      </c>
      <c r="E21" s="43">
        <v>3.4951240000000001E-2</v>
      </c>
      <c r="F21" s="43">
        <v>0.14373079999999999</v>
      </c>
      <c r="G21" s="43"/>
    </row>
    <row r="22" spans="1:7" x14ac:dyDescent="0.25">
      <c r="A22" s="43" t="s">
        <v>520</v>
      </c>
      <c r="B22" s="51">
        <v>2</v>
      </c>
      <c r="C22" s="51">
        <v>6</v>
      </c>
      <c r="D22" s="43">
        <v>4.7729270000000001</v>
      </c>
      <c r="E22" s="43">
        <v>5.7492330000000001E-2</v>
      </c>
      <c r="F22" s="42">
        <v>0.14373079999999999</v>
      </c>
      <c r="G22" s="43"/>
    </row>
    <row r="23" spans="1:7" x14ac:dyDescent="0.25">
      <c r="A23" s="43" t="s">
        <v>1391</v>
      </c>
      <c r="B23" s="51">
        <v>2</v>
      </c>
      <c r="C23" s="51">
        <v>6</v>
      </c>
      <c r="D23" s="43">
        <v>2.7738510000000001</v>
      </c>
      <c r="E23" s="43">
        <v>0.1402708</v>
      </c>
      <c r="F23" s="43">
        <v>0.23378460000000001</v>
      </c>
      <c r="G23" s="43"/>
    </row>
    <row r="24" spans="1:7" x14ac:dyDescent="0.25">
      <c r="A24" s="42" t="s">
        <v>1392</v>
      </c>
      <c r="B24" s="51">
        <v>2</v>
      </c>
      <c r="C24" s="51">
        <v>6</v>
      </c>
      <c r="D24" s="43">
        <v>1.985884</v>
      </c>
      <c r="E24" s="43">
        <v>0.2178399</v>
      </c>
      <c r="F24" s="43">
        <v>0.27229979999999998</v>
      </c>
      <c r="G24" s="43"/>
    </row>
    <row r="25" spans="1:7" x14ac:dyDescent="0.25">
      <c r="A25" s="43" t="s">
        <v>1424</v>
      </c>
      <c r="B25" s="51">
        <v>2</v>
      </c>
      <c r="C25" s="51">
        <v>6</v>
      </c>
      <c r="D25" s="43">
        <v>0.47727229999999998</v>
      </c>
      <c r="E25" s="43">
        <v>0.64216649999999997</v>
      </c>
      <c r="F25" s="43">
        <v>0.64216649999999997</v>
      </c>
      <c r="G25" s="43"/>
    </row>
    <row r="26" spans="1:7" x14ac:dyDescent="0.25">
      <c r="A26" s="43"/>
      <c r="B26" s="51"/>
      <c r="C26" s="51"/>
      <c r="D26" s="43"/>
      <c r="E26" s="43"/>
      <c r="F26" s="43"/>
      <c r="G26" s="43"/>
    </row>
    <row r="27" spans="1:7" x14ac:dyDescent="0.25">
      <c r="A27" s="43"/>
      <c r="B27" s="50" t="s">
        <v>1414</v>
      </c>
      <c r="C27" s="51"/>
      <c r="D27" s="43"/>
      <c r="E27" s="43"/>
      <c r="F27" s="43"/>
      <c r="G27" s="43"/>
    </row>
    <row r="28" spans="1:7" x14ac:dyDescent="0.25">
      <c r="B28" s="49" t="s">
        <v>1408</v>
      </c>
      <c r="C28" s="49" t="s">
        <v>1409</v>
      </c>
      <c r="D28" s="37" t="s">
        <v>1410</v>
      </c>
      <c r="E28" s="37" t="s">
        <v>1411</v>
      </c>
      <c r="F28" s="37" t="s">
        <v>1423</v>
      </c>
    </row>
    <row r="29" spans="1:7" x14ac:dyDescent="0.25">
      <c r="A29" s="42" t="s">
        <v>496</v>
      </c>
      <c r="B29" s="51">
        <v>2</v>
      </c>
      <c r="C29" s="51">
        <v>6</v>
      </c>
      <c r="D29" s="43">
        <v>7.0077949999999998</v>
      </c>
      <c r="E29" s="43">
        <v>2.6936959999999999E-2</v>
      </c>
      <c r="F29" s="42">
        <v>0.13384260000000001</v>
      </c>
      <c r="G29" s="43"/>
    </row>
    <row r="30" spans="1:7" x14ac:dyDescent="0.25">
      <c r="A30" s="43" t="s">
        <v>520</v>
      </c>
      <c r="B30" s="51">
        <v>2</v>
      </c>
      <c r="C30" s="51">
        <v>6</v>
      </c>
      <c r="D30" s="43">
        <v>5.4585689999999998</v>
      </c>
      <c r="E30" s="43">
        <v>4.4614189999999998E-2</v>
      </c>
      <c r="F30" s="42">
        <v>0.13384260000000001</v>
      </c>
      <c r="G30" s="43"/>
    </row>
    <row r="31" spans="1:7" x14ac:dyDescent="0.25">
      <c r="A31" s="42" t="s">
        <v>1391</v>
      </c>
      <c r="B31" s="51">
        <v>2</v>
      </c>
      <c r="C31" s="51">
        <v>6</v>
      </c>
      <c r="D31" s="43">
        <v>0.36842839999999999</v>
      </c>
      <c r="E31" s="43">
        <v>0.70645060000000004</v>
      </c>
      <c r="F31" s="42">
        <v>0.70645060000000004</v>
      </c>
      <c r="G31" s="43"/>
    </row>
    <row r="32" spans="1:7" x14ac:dyDescent="0.25">
      <c r="A32" s="42" t="s">
        <v>1392</v>
      </c>
      <c r="B32" s="51">
        <v>2</v>
      </c>
      <c r="C32" s="51">
        <v>6</v>
      </c>
      <c r="D32" s="43">
        <v>2.4578609999999999</v>
      </c>
      <c r="E32" s="43">
        <v>0.166072</v>
      </c>
      <c r="F32" s="42">
        <v>0.33214389999999999</v>
      </c>
      <c r="G32" s="43"/>
    </row>
    <row r="33" spans="1:7" x14ac:dyDescent="0.25">
      <c r="A33" s="43" t="s">
        <v>1424</v>
      </c>
      <c r="B33" s="51">
        <v>2</v>
      </c>
      <c r="C33" s="51">
        <v>6</v>
      </c>
      <c r="D33" s="43">
        <v>0.82237110000000002</v>
      </c>
      <c r="E33" s="43">
        <v>0.48346519999999998</v>
      </c>
      <c r="F33" s="42">
        <v>0.63221070000000001</v>
      </c>
      <c r="G33" s="43"/>
    </row>
    <row r="34" spans="1:7" x14ac:dyDescent="0.25">
      <c r="A34" s="43" t="s">
        <v>1425</v>
      </c>
      <c r="B34" s="51">
        <v>2</v>
      </c>
      <c r="C34" s="51">
        <v>6</v>
      </c>
      <c r="D34" s="43">
        <v>0.714449</v>
      </c>
      <c r="E34" s="43">
        <v>0.52684220000000004</v>
      </c>
      <c r="F34" s="42">
        <v>0.63221070000000001</v>
      </c>
      <c r="G34" s="43"/>
    </row>
    <row r="35" spans="1:7" x14ac:dyDescent="0.25">
      <c r="A35" s="43"/>
      <c r="B35" s="51"/>
      <c r="C35" s="51"/>
      <c r="D35" s="43"/>
      <c r="E35" s="43"/>
      <c r="F35" s="43"/>
      <c r="G35" s="43"/>
    </row>
    <row r="36" spans="1:7" x14ac:dyDescent="0.25">
      <c r="A36" s="47"/>
      <c r="B36" s="50" t="s">
        <v>1397</v>
      </c>
      <c r="C36" s="51"/>
      <c r="D36" s="43"/>
      <c r="E36" s="43"/>
      <c r="F36" s="43"/>
      <c r="G36" s="43"/>
    </row>
    <row r="37" spans="1:7" x14ac:dyDescent="0.25">
      <c r="B37" s="49" t="s">
        <v>1408</v>
      </c>
      <c r="C37" s="49" t="s">
        <v>1409</v>
      </c>
      <c r="D37" s="37" t="s">
        <v>1410</v>
      </c>
      <c r="E37" s="37" t="s">
        <v>1411</v>
      </c>
      <c r="F37" s="37" t="s">
        <v>1423</v>
      </c>
    </row>
    <row r="38" spans="1:7" x14ac:dyDescent="0.25">
      <c r="A38" s="43" t="s">
        <v>496</v>
      </c>
      <c r="B38" s="51">
        <v>2</v>
      </c>
      <c r="C38" s="51">
        <v>6</v>
      </c>
      <c r="D38" s="43">
        <v>5.868557</v>
      </c>
      <c r="E38" s="43">
        <v>3.8708369999999999E-2</v>
      </c>
      <c r="F38" s="43">
        <v>8.3804829999999997E-2</v>
      </c>
      <c r="G38" s="43"/>
    </row>
    <row r="39" spans="1:7" x14ac:dyDescent="0.25">
      <c r="A39" s="43" t="s">
        <v>520</v>
      </c>
      <c r="B39" s="51">
        <v>2</v>
      </c>
      <c r="C39" s="51">
        <v>6</v>
      </c>
      <c r="D39" s="43">
        <v>4.8474519999999997</v>
      </c>
      <c r="E39" s="43">
        <v>5.5869889999999998E-2</v>
      </c>
      <c r="F39" s="43">
        <v>8.3804829999999997E-2</v>
      </c>
      <c r="G39" s="43"/>
    </row>
    <row r="40" spans="1:7" x14ac:dyDescent="0.25">
      <c r="A40" s="43" t="s">
        <v>1424</v>
      </c>
      <c r="B40" s="51">
        <v>2</v>
      </c>
      <c r="C40" s="51">
        <v>6</v>
      </c>
      <c r="D40" s="43">
        <v>1.053717</v>
      </c>
      <c r="E40" s="43">
        <v>0.40532509999999999</v>
      </c>
      <c r="F40" s="43">
        <v>0.40532509999999999</v>
      </c>
      <c r="G40" s="43"/>
    </row>
    <row r="41" spans="1:7" x14ac:dyDescent="0.25">
      <c r="A41" s="43"/>
      <c r="B41" s="51"/>
      <c r="C41" s="51"/>
      <c r="D41" s="43"/>
      <c r="E41" s="43"/>
      <c r="F41" s="43"/>
      <c r="G41" s="43"/>
    </row>
    <row r="42" spans="1:7" x14ac:dyDescent="0.25">
      <c r="A42" s="43"/>
      <c r="B42" s="51"/>
      <c r="C42" s="51"/>
      <c r="D42" s="43"/>
      <c r="E42" s="43"/>
      <c r="F42" s="43"/>
      <c r="G42" s="43"/>
    </row>
    <row r="43" spans="1:7" x14ac:dyDescent="0.25">
      <c r="A43" s="43"/>
      <c r="B43" s="51"/>
      <c r="C43" s="51"/>
      <c r="D43" s="43"/>
      <c r="E43" s="43"/>
      <c r="F43" s="43"/>
      <c r="G43" s="43"/>
    </row>
    <row r="53" spans="1:1" x14ac:dyDescent="0.25">
      <c r="A53" s="36"/>
    </row>
    <row r="79" spans="1:1" x14ac:dyDescent="0.25">
      <c r="A79" s="36"/>
    </row>
    <row r="103" spans="1:1" x14ac:dyDescent="0.25">
      <c r="A103" s="3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0"/>
  <sheetViews>
    <sheetView workbookViewId="0">
      <selection activeCell="D3" sqref="D3"/>
    </sheetView>
  </sheetViews>
  <sheetFormatPr defaultColWidth="8.875" defaultRowHeight="15" x14ac:dyDescent="0.25"/>
  <cols>
    <col min="1" max="1" width="32.875" style="55" bestFit="1" customWidth="1"/>
    <col min="2" max="2" width="78.125" style="55" bestFit="1" customWidth="1"/>
    <col min="3" max="4" width="24" style="55" customWidth="1"/>
    <col min="5" max="5" width="7.875" style="55" customWidth="1"/>
    <col min="6" max="6" width="53.125" style="55" customWidth="1"/>
    <col min="7" max="7" width="48.875" style="55" bestFit="1" customWidth="1"/>
    <col min="8" max="16384" width="8.875" style="55"/>
  </cols>
  <sheetData>
    <row r="1" spans="1:7" ht="16.5" thickBot="1" x14ac:dyDescent="0.3">
      <c r="A1" s="9" t="s">
        <v>1058</v>
      </c>
      <c r="B1" s="9" t="s">
        <v>3752</v>
      </c>
    </row>
    <row r="2" spans="1:7" x14ac:dyDescent="0.25">
      <c r="A2" s="91" t="s">
        <v>2306</v>
      </c>
      <c r="B2" s="93"/>
    </row>
    <row r="3" spans="1:7" x14ac:dyDescent="0.25">
      <c r="A3" s="57" t="s">
        <v>2307</v>
      </c>
      <c r="B3" s="56" t="s">
        <v>2308</v>
      </c>
    </row>
    <row r="4" spans="1:7" x14ac:dyDescent="0.25">
      <c r="A4" s="57" t="s">
        <v>2309</v>
      </c>
      <c r="B4" s="56" t="s">
        <v>2310</v>
      </c>
    </row>
    <row r="5" spans="1:7" x14ac:dyDescent="0.25">
      <c r="A5" s="57"/>
      <c r="B5" s="56"/>
    </row>
    <row r="6" spans="1:7" x14ac:dyDescent="0.25">
      <c r="A6" s="57" t="s">
        <v>2270</v>
      </c>
      <c r="B6" s="56" t="s">
        <v>2271</v>
      </c>
      <c r="C6" s="79"/>
      <c r="D6" s="79"/>
      <c r="E6" s="79"/>
    </row>
    <row r="7" spans="1:7" x14ac:dyDescent="0.25">
      <c r="A7" s="57" t="s">
        <v>2311</v>
      </c>
      <c r="B7" s="56" t="s">
        <v>3807</v>
      </c>
    </row>
    <row r="8" spans="1:7" ht="15.75" thickBot="1" x14ac:dyDescent="0.3">
      <c r="A8" s="65" t="s">
        <v>2312</v>
      </c>
      <c r="B8" s="67" t="s">
        <v>1483</v>
      </c>
    </row>
    <row r="9" spans="1:7" ht="15.75" thickBot="1" x14ac:dyDescent="0.3"/>
    <row r="10" spans="1:7" x14ac:dyDescent="0.25">
      <c r="A10" s="94" t="s">
        <v>2313</v>
      </c>
      <c r="B10" s="95"/>
    </row>
    <row r="11" spans="1:7" ht="15.75" x14ac:dyDescent="0.25">
      <c r="A11" s="57" t="s">
        <v>2314</v>
      </c>
      <c r="B11" s="56" t="s">
        <v>3808</v>
      </c>
      <c r="C11" s="79"/>
      <c r="D11" s="79"/>
      <c r="E11" s="79"/>
    </row>
    <row r="12" spans="1:7" x14ac:dyDescent="0.25">
      <c r="A12" s="57" t="s">
        <v>2315</v>
      </c>
      <c r="B12" s="56" t="s">
        <v>2316</v>
      </c>
      <c r="C12" s="79"/>
      <c r="D12" s="79"/>
      <c r="E12" s="79"/>
    </row>
    <row r="13" spans="1:7" x14ac:dyDescent="0.25">
      <c r="A13" s="57" t="s">
        <v>2317</v>
      </c>
      <c r="B13" s="56" t="s">
        <v>2318</v>
      </c>
      <c r="D13" s="96" t="s">
        <v>2319</v>
      </c>
      <c r="E13" s="68"/>
      <c r="F13" s="68"/>
      <c r="G13" s="68"/>
    </row>
    <row r="14" spans="1:7" x14ac:dyDescent="0.25">
      <c r="A14" s="57"/>
      <c r="B14" s="56"/>
      <c r="D14" s="58" t="s">
        <v>2320</v>
      </c>
      <c r="E14" s="68"/>
      <c r="F14" s="68"/>
      <c r="G14" s="68"/>
    </row>
    <row r="15" spans="1:7" x14ac:dyDescent="0.25">
      <c r="A15" s="57" t="s">
        <v>2270</v>
      </c>
      <c r="B15" s="56" t="s">
        <v>2271</v>
      </c>
      <c r="D15" s="58" t="s">
        <v>2321</v>
      </c>
      <c r="E15" s="68"/>
      <c r="F15" s="68"/>
      <c r="G15" s="68"/>
    </row>
    <row r="16" spans="1:7" x14ac:dyDescent="0.25">
      <c r="A16" s="57" t="s">
        <v>2322</v>
      </c>
      <c r="B16" s="56" t="s">
        <v>3809</v>
      </c>
      <c r="D16" s="58" t="s">
        <v>2323</v>
      </c>
      <c r="E16" s="68"/>
      <c r="F16" s="68"/>
      <c r="G16" s="68"/>
    </row>
    <row r="17" spans="1:7" x14ac:dyDescent="0.25">
      <c r="A17" s="62" t="s">
        <v>2324</v>
      </c>
      <c r="B17" s="64" t="s">
        <v>2325</v>
      </c>
      <c r="D17" s="81" t="s">
        <v>2326</v>
      </c>
      <c r="E17" s="68"/>
      <c r="F17" s="68"/>
      <c r="G17" s="68"/>
    </row>
    <row r="18" spans="1:7" x14ac:dyDescent="0.25">
      <c r="A18" s="59" t="s">
        <v>2327</v>
      </c>
      <c r="B18" s="61" t="s">
        <v>2328</v>
      </c>
      <c r="D18" s="81" t="s">
        <v>2329</v>
      </c>
      <c r="E18" s="68"/>
      <c r="F18" s="68"/>
      <c r="G18" s="68"/>
    </row>
    <row r="19" spans="1:7" x14ac:dyDescent="0.25">
      <c r="A19" s="59" t="s">
        <v>2330</v>
      </c>
      <c r="B19" s="61" t="s">
        <v>2331</v>
      </c>
      <c r="D19" s="81" t="s">
        <v>2332</v>
      </c>
      <c r="E19" s="68"/>
      <c r="F19" s="68"/>
      <c r="G19" s="68"/>
    </row>
    <row r="20" spans="1:7" x14ac:dyDescent="0.25">
      <c r="A20" s="59" t="s">
        <v>2333</v>
      </c>
      <c r="B20" s="61" t="s">
        <v>2334</v>
      </c>
      <c r="D20" s="81" t="s">
        <v>2335</v>
      </c>
      <c r="E20" s="68"/>
      <c r="F20" s="68"/>
      <c r="G20" s="68"/>
    </row>
    <row r="21" spans="1:7" x14ac:dyDescent="0.25">
      <c r="A21" s="59" t="s">
        <v>2336</v>
      </c>
      <c r="B21" s="61" t="s">
        <v>2337</v>
      </c>
      <c r="D21" s="81" t="s">
        <v>2338</v>
      </c>
      <c r="E21" s="68"/>
      <c r="F21" s="68"/>
      <c r="G21" s="68"/>
    </row>
    <row r="22" spans="1:7" x14ac:dyDescent="0.25">
      <c r="A22" s="59" t="s">
        <v>2339</v>
      </c>
      <c r="B22" s="61" t="s">
        <v>2340</v>
      </c>
      <c r="D22" s="81" t="s">
        <v>2341</v>
      </c>
      <c r="E22" s="68"/>
      <c r="F22" s="68"/>
      <c r="G22" s="68"/>
    </row>
    <row r="23" spans="1:7" x14ac:dyDescent="0.25">
      <c r="A23" s="59" t="s">
        <v>2342</v>
      </c>
      <c r="B23" s="61" t="s">
        <v>2343</v>
      </c>
      <c r="D23" s="81" t="s">
        <v>2344</v>
      </c>
      <c r="E23" s="68"/>
      <c r="F23" s="68"/>
      <c r="G23" s="68"/>
    </row>
    <row r="24" spans="1:7" x14ac:dyDescent="0.25">
      <c r="A24" s="59" t="s">
        <v>2345</v>
      </c>
      <c r="B24" s="61" t="s">
        <v>2346</v>
      </c>
      <c r="D24" s="81" t="s">
        <v>2347</v>
      </c>
      <c r="E24" s="68"/>
      <c r="F24" s="68"/>
      <c r="G24" s="68"/>
    </row>
    <row r="25" spans="1:7" x14ac:dyDescent="0.25">
      <c r="A25" s="59" t="s">
        <v>2348</v>
      </c>
      <c r="B25" s="61" t="s">
        <v>2349</v>
      </c>
      <c r="D25" s="81" t="s">
        <v>2350</v>
      </c>
      <c r="E25" s="68"/>
      <c r="F25" s="68"/>
      <c r="G25" s="68"/>
    </row>
    <row r="26" spans="1:7" x14ac:dyDescent="0.25">
      <c r="A26" s="59" t="s">
        <v>2351</v>
      </c>
      <c r="B26" s="61" t="s">
        <v>2352</v>
      </c>
      <c r="D26" s="81" t="s">
        <v>2353</v>
      </c>
      <c r="E26" s="68"/>
      <c r="F26" s="68"/>
      <c r="G26" s="68"/>
    </row>
    <row r="27" spans="1:7" x14ac:dyDescent="0.25">
      <c r="A27" s="59" t="s">
        <v>2354</v>
      </c>
      <c r="B27" s="61" t="s">
        <v>2355</v>
      </c>
      <c r="D27" s="81" t="s">
        <v>2356</v>
      </c>
      <c r="E27" s="68"/>
      <c r="F27" s="68"/>
      <c r="G27" s="68"/>
    </row>
    <row r="28" spans="1:7" x14ac:dyDescent="0.25">
      <c r="A28" s="59" t="s">
        <v>2357</v>
      </c>
      <c r="B28" s="61" t="s">
        <v>2358</v>
      </c>
      <c r="D28" s="81" t="s">
        <v>2359</v>
      </c>
      <c r="E28" s="68"/>
      <c r="F28" s="68"/>
      <c r="G28" s="68"/>
    </row>
    <row r="29" spans="1:7" x14ac:dyDescent="0.25">
      <c r="A29" s="59" t="s">
        <v>2360</v>
      </c>
      <c r="B29" s="61" t="s">
        <v>2361</v>
      </c>
      <c r="D29" s="81" t="s">
        <v>2362</v>
      </c>
      <c r="E29" s="68"/>
      <c r="F29" s="68"/>
      <c r="G29" s="68"/>
    </row>
    <row r="30" spans="1:7" x14ac:dyDescent="0.25">
      <c r="A30" s="59" t="s">
        <v>2363</v>
      </c>
      <c r="B30" s="61" t="s">
        <v>2364</v>
      </c>
      <c r="D30" s="81" t="s">
        <v>2365</v>
      </c>
      <c r="E30" s="68"/>
      <c r="F30" s="68"/>
      <c r="G30" s="68"/>
    </row>
    <row r="31" spans="1:7" x14ac:dyDescent="0.25">
      <c r="A31" s="59" t="s">
        <v>2366</v>
      </c>
      <c r="B31" s="61" t="s">
        <v>2367</v>
      </c>
      <c r="D31" s="81" t="s">
        <v>2368</v>
      </c>
      <c r="E31" s="68"/>
      <c r="F31" s="68"/>
      <c r="G31" s="68"/>
    </row>
    <row r="32" spans="1:7" x14ac:dyDescent="0.25">
      <c r="A32" s="59" t="s">
        <v>2369</v>
      </c>
      <c r="B32" s="61" t="s">
        <v>2370</v>
      </c>
      <c r="D32" s="81" t="s">
        <v>2371</v>
      </c>
      <c r="E32" s="68"/>
      <c r="F32" s="68"/>
      <c r="G32" s="68"/>
    </row>
    <row r="33" spans="1:7" x14ac:dyDescent="0.25">
      <c r="A33" s="59" t="s">
        <v>2372</v>
      </c>
      <c r="B33" s="61" t="s">
        <v>2373</v>
      </c>
      <c r="D33" s="81" t="s">
        <v>2374</v>
      </c>
      <c r="E33" s="68"/>
      <c r="F33" s="68"/>
      <c r="G33" s="68"/>
    </row>
    <row r="34" spans="1:7" x14ac:dyDescent="0.25">
      <c r="A34" s="59" t="s">
        <v>2375</v>
      </c>
      <c r="B34" s="61" t="s">
        <v>2376</v>
      </c>
      <c r="D34" s="81" t="s">
        <v>2377</v>
      </c>
      <c r="E34" s="68"/>
      <c r="F34" s="68"/>
      <c r="G34" s="68"/>
    </row>
    <row r="35" spans="1:7" x14ac:dyDescent="0.25">
      <c r="A35" s="59" t="s">
        <v>2378</v>
      </c>
      <c r="B35" s="61" t="s">
        <v>2379</v>
      </c>
      <c r="D35" s="81" t="s">
        <v>2380</v>
      </c>
      <c r="E35" s="68"/>
      <c r="F35" s="68"/>
      <c r="G35" s="68"/>
    </row>
    <row r="36" spans="1:7" x14ac:dyDescent="0.25">
      <c r="A36" s="59" t="s">
        <v>2381</v>
      </c>
      <c r="B36" s="61" t="s">
        <v>2382</v>
      </c>
      <c r="D36" s="81" t="s">
        <v>2383</v>
      </c>
      <c r="E36" s="68"/>
      <c r="F36" s="68"/>
      <c r="G36" s="68"/>
    </row>
    <row r="37" spans="1:7" x14ac:dyDescent="0.25">
      <c r="A37" s="59" t="s">
        <v>2384</v>
      </c>
      <c r="B37" s="61" t="s">
        <v>2385</v>
      </c>
      <c r="D37" s="81" t="s">
        <v>2386</v>
      </c>
      <c r="E37" s="68"/>
      <c r="F37" s="68"/>
      <c r="G37" s="68"/>
    </row>
    <row r="38" spans="1:7" x14ac:dyDescent="0.25">
      <c r="A38" s="59" t="s">
        <v>2387</v>
      </c>
      <c r="B38" s="61" t="s">
        <v>2388</v>
      </c>
      <c r="D38" s="81" t="s">
        <v>2389</v>
      </c>
      <c r="E38" s="68"/>
      <c r="F38" s="68"/>
      <c r="G38" s="68"/>
    </row>
    <row r="39" spans="1:7" x14ac:dyDescent="0.25">
      <c r="A39" s="59" t="s">
        <v>2390</v>
      </c>
      <c r="B39" s="61" t="s">
        <v>2391</v>
      </c>
      <c r="D39" s="81" t="s">
        <v>2392</v>
      </c>
      <c r="E39" s="68"/>
      <c r="F39" s="68"/>
      <c r="G39" s="68"/>
    </row>
    <row r="40" spans="1:7" x14ac:dyDescent="0.25">
      <c r="A40" s="59" t="s">
        <v>2393</v>
      </c>
      <c r="B40" s="61" t="s">
        <v>2394</v>
      </c>
      <c r="D40" s="81" t="s">
        <v>2395</v>
      </c>
      <c r="E40" s="68"/>
      <c r="F40" s="68"/>
      <c r="G40" s="68"/>
    </row>
    <row r="41" spans="1:7" x14ac:dyDescent="0.25">
      <c r="A41" s="59" t="s">
        <v>2396</v>
      </c>
      <c r="B41" s="61" t="s">
        <v>2397</v>
      </c>
      <c r="D41" s="81" t="s">
        <v>2398</v>
      </c>
      <c r="E41" s="68"/>
      <c r="F41" s="68"/>
      <c r="G41" s="68"/>
    </row>
    <row r="42" spans="1:7" x14ac:dyDescent="0.25">
      <c r="A42" s="59" t="s">
        <v>2399</v>
      </c>
      <c r="B42" s="61" t="s">
        <v>2400</v>
      </c>
      <c r="D42" s="81" t="s">
        <v>2401</v>
      </c>
      <c r="E42" s="68"/>
      <c r="F42" s="68"/>
      <c r="G42" s="68"/>
    </row>
    <row r="43" spans="1:7" x14ac:dyDescent="0.25">
      <c r="A43" s="59" t="s">
        <v>2402</v>
      </c>
      <c r="B43" s="61" t="s">
        <v>2403</v>
      </c>
      <c r="D43" s="81" t="s">
        <v>2404</v>
      </c>
      <c r="E43" s="68"/>
      <c r="F43" s="68"/>
      <c r="G43" s="68"/>
    </row>
    <row r="44" spans="1:7" x14ac:dyDescent="0.25">
      <c r="A44" s="59" t="s">
        <v>2405</v>
      </c>
      <c r="B44" s="61" t="s">
        <v>2406</v>
      </c>
      <c r="D44" s="81" t="s">
        <v>2407</v>
      </c>
      <c r="E44" s="68"/>
      <c r="F44" s="68"/>
      <c r="G44" s="68"/>
    </row>
    <row r="45" spans="1:7" x14ac:dyDescent="0.25">
      <c r="A45" s="59" t="s">
        <v>2408</v>
      </c>
      <c r="B45" s="61" t="s">
        <v>2409</v>
      </c>
      <c r="D45" s="81" t="s">
        <v>2410</v>
      </c>
      <c r="E45" s="68"/>
      <c r="F45" s="68"/>
      <c r="G45" s="68"/>
    </row>
    <row r="46" spans="1:7" x14ac:dyDescent="0.25">
      <c r="A46" s="59" t="s">
        <v>2411</v>
      </c>
      <c r="B46" s="61" t="s">
        <v>2412</v>
      </c>
      <c r="D46" s="81" t="s">
        <v>2413</v>
      </c>
      <c r="E46" s="68"/>
      <c r="F46" s="68"/>
      <c r="G46" s="68"/>
    </row>
    <row r="47" spans="1:7" x14ac:dyDescent="0.25">
      <c r="A47" s="59" t="s">
        <v>2414</v>
      </c>
      <c r="B47" s="61" t="s">
        <v>2415</v>
      </c>
      <c r="D47" s="81" t="s">
        <v>2416</v>
      </c>
      <c r="E47" s="68"/>
      <c r="F47" s="68"/>
      <c r="G47" s="68"/>
    </row>
    <row r="48" spans="1:7" x14ac:dyDescent="0.25">
      <c r="A48" s="59" t="s">
        <v>2417</v>
      </c>
      <c r="B48" s="61" t="s">
        <v>2418</v>
      </c>
      <c r="D48" s="81" t="s">
        <v>2419</v>
      </c>
      <c r="E48" s="68"/>
      <c r="F48" s="68"/>
      <c r="G48" s="68"/>
    </row>
    <row r="49" spans="1:7" x14ac:dyDescent="0.25">
      <c r="A49" s="59" t="s">
        <v>2420</v>
      </c>
      <c r="B49" s="61" t="s">
        <v>2421</v>
      </c>
      <c r="D49" s="81" t="s">
        <v>2422</v>
      </c>
      <c r="E49" s="68"/>
      <c r="F49" s="68"/>
      <c r="G49" s="68"/>
    </row>
    <row r="50" spans="1:7" x14ac:dyDescent="0.25">
      <c r="A50" s="59" t="s">
        <v>2423</v>
      </c>
      <c r="B50" s="61" t="s">
        <v>2424</v>
      </c>
      <c r="D50" s="81" t="s">
        <v>2425</v>
      </c>
      <c r="E50" s="68"/>
      <c r="F50" s="68"/>
      <c r="G50" s="68"/>
    </row>
    <row r="51" spans="1:7" x14ac:dyDescent="0.25">
      <c r="A51" s="59" t="s">
        <v>2426</v>
      </c>
      <c r="B51" s="61" t="s">
        <v>2427</v>
      </c>
      <c r="D51" s="81" t="s">
        <v>2428</v>
      </c>
      <c r="E51" s="68"/>
      <c r="F51" s="68"/>
      <c r="G51" s="68"/>
    </row>
    <row r="52" spans="1:7" x14ac:dyDescent="0.25">
      <c r="A52" s="59" t="s">
        <v>2429</v>
      </c>
      <c r="B52" s="61" t="s">
        <v>2430</v>
      </c>
      <c r="D52" s="81" t="s">
        <v>2431</v>
      </c>
      <c r="E52" s="68"/>
      <c r="F52" s="68"/>
      <c r="G52" s="68"/>
    </row>
    <row r="53" spans="1:7" x14ac:dyDescent="0.25">
      <c r="A53" s="59" t="s">
        <v>2432</v>
      </c>
      <c r="B53" s="61" t="s">
        <v>2433</v>
      </c>
      <c r="D53" s="81" t="s">
        <v>2434</v>
      </c>
      <c r="E53" s="68"/>
      <c r="F53" s="68"/>
      <c r="G53" s="68"/>
    </row>
    <row r="54" spans="1:7" x14ac:dyDescent="0.25">
      <c r="A54" s="59" t="s">
        <v>2435</v>
      </c>
      <c r="B54" s="61" t="s">
        <v>2436</v>
      </c>
      <c r="D54" s="81" t="s">
        <v>2437</v>
      </c>
      <c r="E54" s="68"/>
      <c r="F54" s="68"/>
      <c r="G54" s="68"/>
    </row>
    <row r="55" spans="1:7" x14ac:dyDescent="0.25">
      <c r="A55" s="59" t="s">
        <v>2438</v>
      </c>
      <c r="B55" s="61" t="s">
        <v>2439</v>
      </c>
      <c r="D55" s="81" t="s">
        <v>2440</v>
      </c>
      <c r="E55" s="68"/>
      <c r="F55" s="68"/>
      <c r="G55" s="68"/>
    </row>
    <row r="56" spans="1:7" x14ac:dyDescent="0.25">
      <c r="A56" s="59" t="s">
        <v>2441</v>
      </c>
      <c r="B56" s="61" t="s">
        <v>2442</v>
      </c>
      <c r="D56" s="81" t="s">
        <v>2443</v>
      </c>
      <c r="E56" s="68"/>
      <c r="F56" s="68"/>
      <c r="G56" s="68"/>
    </row>
    <row r="57" spans="1:7" x14ac:dyDescent="0.25">
      <c r="A57" s="59" t="s">
        <v>2444</v>
      </c>
      <c r="B57" s="61" t="s">
        <v>2445</v>
      </c>
      <c r="D57" s="81" t="s">
        <v>2446</v>
      </c>
      <c r="E57" s="68"/>
      <c r="F57" s="68"/>
      <c r="G57" s="68"/>
    </row>
    <row r="58" spans="1:7" x14ac:dyDescent="0.25">
      <c r="A58" s="59" t="s">
        <v>2447</v>
      </c>
      <c r="B58" s="61" t="s">
        <v>2448</v>
      </c>
      <c r="D58" s="81" t="s">
        <v>2449</v>
      </c>
      <c r="E58" s="68"/>
      <c r="F58" s="68"/>
      <c r="G58" s="68"/>
    </row>
    <row r="59" spans="1:7" x14ac:dyDescent="0.25">
      <c r="A59" s="59" t="s">
        <v>2450</v>
      </c>
      <c r="B59" s="61" t="s">
        <v>2451</v>
      </c>
      <c r="D59" s="81" t="s">
        <v>2452</v>
      </c>
      <c r="E59" s="68"/>
      <c r="F59" s="68"/>
      <c r="G59" s="68"/>
    </row>
    <row r="60" spans="1:7" x14ac:dyDescent="0.25">
      <c r="A60" s="59" t="s">
        <v>2453</v>
      </c>
      <c r="B60" s="61" t="s">
        <v>2454</v>
      </c>
      <c r="D60" s="81" t="s">
        <v>2455</v>
      </c>
      <c r="E60" s="68"/>
      <c r="F60" s="68"/>
      <c r="G60" s="68"/>
    </row>
    <row r="61" spans="1:7" x14ac:dyDescent="0.25">
      <c r="A61" s="59" t="s">
        <v>2456</v>
      </c>
      <c r="B61" s="61" t="s">
        <v>2457</v>
      </c>
      <c r="D61" s="81" t="s">
        <v>2458</v>
      </c>
      <c r="E61" s="68"/>
      <c r="F61" s="68"/>
      <c r="G61" s="68"/>
    </row>
    <row r="62" spans="1:7" x14ac:dyDescent="0.25">
      <c r="A62" s="59" t="s">
        <v>2459</v>
      </c>
      <c r="B62" s="61" t="s">
        <v>2460</v>
      </c>
      <c r="D62" s="81" t="s">
        <v>2461</v>
      </c>
      <c r="E62" s="68"/>
      <c r="F62" s="68"/>
      <c r="G62" s="68"/>
    </row>
    <row r="63" spans="1:7" x14ac:dyDescent="0.25">
      <c r="A63" s="59" t="s">
        <v>2462</v>
      </c>
      <c r="B63" s="61" t="s">
        <v>2463</v>
      </c>
      <c r="D63" s="81" t="s">
        <v>2464</v>
      </c>
      <c r="E63" s="68"/>
      <c r="F63" s="68"/>
      <c r="G63" s="68"/>
    </row>
    <row r="64" spans="1:7" x14ac:dyDescent="0.25">
      <c r="A64" s="59" t="s">
        <v>2465</v>
      </c>
      <c r="B64" s="61" t="s">
        <v>2466</v>
      </c>
      <c r="D64" s="81" t="s">
        <v>2467</v>
      </c>
      <c r="E64" s="68"/>
      <c r="F64" s="68"/>
      <c r="G64" s="68"/>
    </row>
    <row r="65" spans="1:7" x14ac:dyDescent="0.25">
      <c r="A65" s="59" t="s">
        <v>2468</v>
      </c>
      <c r="B65" s="61" t="s">
        <v>2469</v>
      </c>
      <c r="D65" s="81" t="s">
        <v>2470</v>
      </c>
      <c r="E65" s="68"/>
      <c r="F65" s="68"/>
      <c r="G65" s="68"/>
    </row>
    <row r="66" spans="1:7" x14ac:dyDescent="0.25">
      <c r="A66" s="59" t="s">
        <v>2471</v>
      </c>
      <c r="B66" s="61" t="s">
        <v>2472</v>
      </c>
      <c r="D66" s="81" t="s">
        <v>2473</v>
      </c>
      <c r="E66" s="68"/>
      <c r="F66" s="68"/>
      <c r="G66" s="68"/>
    </row>
    <row r="67" spans="1:7" x14ac:dyDescent="0.25">
      <c r="A67" s="59" t="s">
        <v>2474</v>
      </c>
      <c r="B67" s="61" t="s">
        <v>2475</v>
      </c>
      <c r="D67" s="81" t="s">
        <v>2476</v>
      </c>
      <c r="E67" s="68"/>
      <c r="F67" s="68"/>
      <c r="G67" s="68"/>
    </row>
    <row r="68" spans="1:7" x14ac:dyDescent="0.25">
      <c r="A68" s="59" t="s">
        <v>2477</v>
      </c>
      <c r="B68" s="61" t="s">
        <v>2478</v>
      </c>
      <c r="D68" s="81" t="s">
        <v>2479</v>
      </c>
      <c r="E68" s="68"/>
      <c r="F68" s="68"/>
      <c r="G68" s="68"/>
    </row>
    <row r="69" spans="1:7" x14ac:dyDescent="0.25">
      <c r="A69" s="59" t="s">
        <v>2480</v>
      </c>
      <c r="B69" s="61" t="s">
        <v>2481</v>
      </c>
      <c r="D69" s="81" t="s">
        <v>2482</v>
      </c>
      <c r="E69" s="68"/>
      <c r="F69" s="68"/>
      <c r="G69" s="68"/>
    </row>
    <row r="70" spans="1:7" x14ac:dyDescent="0.25">
      <c r="A70" s="59" t="s">
        <v>2483</v>
      </c>
      <c r="B70" s="61" t="s">
        <v>2484</v>
      </c>
      <c r="D70" s="81" t="s">
        <v>2485</v>
      </c>
      <c r="E70" s="68"/>
      <c r="F70" s="68"/>
      <c r="G70" s="68"/>
    </row>
    <row r="71" spans="1:7" x14ac:dyDescent="0.25">
      <c r="A71" s="59" t="s">
        <v>2486</v>
      </c>
      <c r="B71" s="61" t="s">
        <v>2487</v>
      </c>
      <c r="D71" s="81" t="s">
        <v>2488</v>
      </c>
      <c r="E71" s="68"/>
      <c r="F71" s="68"/>
      <c r="G71" s="68"/>
    </row>
    <row r="72" spans="1:7" x14ac:dyDescent="0.25">
      <c r="A72" s="59" t="s">
        <v>2489</v>
      </c>
      <c r="B72" s="61" t="s">
        <v>2490</v>
      </c>
      <c r="D72" s="81" t="s">
        <v>2491</v>
      </c>
      <c r="E72" s="68"/>
      <c r="F72" s="68"/>
      <c r="G72" s="68"/>
    </row>
    <row r="73" spans="1:7" x14ac:dyDescent="0.25">
      <c r="A73" s="59" t="s">
        <v>2492</v>
      </c>
      <c r="B73" s="61" t="s">
        <v>2493</v>
      </c>
      <c r="D73" s="81" t="s">
        <v>2494</v>
      </c>
      <c r="E73" s="68"/>
      <c r="F73" s="68"/>
      <c r="G73" s="68"/>
    </row>
    <row r="74" spans="1:7" x14ac:dyDescent="0.25">
      <c r="A74" s="59" t="s">
        <v>2495</v>
      </c>
      <c r="B74" s="61" t="s">
        <v>2496</v>
      </c>
      <c r="D74" s="81" t="s">
        <v>2497</v>
      </c>
      <c r="E74" s="68"/>
      <c r="F74" s="68"/>
      <c r="G74" s="68"/>
    </row>
    <row r="75" spans="1:7" x14ac:dyDescent="0.25">
      <c r="A75" s="59" t="s">
        <v>2498</v>
      </c>
      <c r="B75" s="61" t="s">
        <v>2499</v>
      </c>
      <c r="D75" s="81" t="s">
        <v>2500</v>
      </c>
      <c r="E75" s="68"/>
      <c r="F75" s="68"/>
      <c r="G75" s="68"/>
    </row>
    <row r="76" spans="1:7" x14ac:dyDescent="0.25">
      <c r="A76" s="59" t="s">
        <v>2501</v>
      </c>
      <c r="B76" s="61" t="s">
        <v>2502</v>
      </c>
      <c r="D76" s="81" t="s">
        <v>2503</v>
      </c>
      <c r="E76" s="68"/>
      <c r="F76" s="68"/>
      <c r="G76" s="68"/>
    </row>
    <row r="77" spans="1:7" x14ac:dyDescent="0.25">
      <c r="A77" s="59" t="s">
        <v>2504</v>
      </c>
      <c r="B77" s="61" t="s">
        <v>2505</v>
      </c>
      <c r="D77" s="81" t="s">
        <v>2506</v>
      </c>
      <c r="E77" s="68"/>
      <c r="F77" s="68"/>
      <c r="G77" s="68"/>
    </row>
    <row r="78" spans="1:7" x14ac:dyDescent="0.25">
      <c r="A78" s="59" t="s">
        <v>2507</v>
      </c>
      <c r="B78" s="61" t="s">
        <v>2508</v>
      </c>
      <c r="D78" s="81" t="s">
        <v>2509</v>
      </c>
      <c r="E78" s="68"/>
      <c r="F78" s="68"/>
      <c r="G78" s="68"/>
    </row>
    <row r="79" spans="1:7" x14ac:dyDescent="0.25">
      <c r="A79" s="59" t="s">
        <v>2510</v>
      </c>
      <c r="B79" s="61" t="s">
        <v>2511</v>
      </c>
      <c r="D79" s="81" t="s">
        <v>2512</v>
      </c>
      <c r="E79" s="68"/>
      <c r="F79" s="68"/>
      <c r="G79" s="68"/>
    </row>
    <row r="80" spans="1:7" x14ac:dyDescent="0.25">
      <c r="A80" s="59" t="s">
        <v>2513</v>
      </c>
      <c r="B80" s="61" t="s">
        <v>2514</v>
      </c>
      <c r="D80" s="81" t="s">
        <v>2515</v>
      </c>
      <c r="E80" s="68"/>
      <c r="F80" s="68"/>
      <c r="G80" s="68"/>
    </row>
    <row r="81" spans="1:7" x14ac:dyDescent="0.25">
      <c r="A81" s="59" t="s">
        <v>2516</v>
      </c>
      <c r="B81" s="61" t="s">
        <v>2517</v>
      </c>
      <c r="D81" s="81" t="s">
        <v>2518</v>
      </c>
      <c r="E81" s="68"/>
      <c r="F81" s="68"/>
      <c r="G81" s="68"/>
    </row>
    <row r="82" spans="1:7" x14ac:dyDescent="0.25">
      <c r="A82" s="59" t="s">
        <v>2519</v>
      </c>
      <c r="B82" s="61" t="s">
        <v>2520</v>
      </c>
      <c r="D82" s="81" t="s">
        <v>2521</v>
      </c>
      <c r="E82" s="68"/>
      <c r="F82" s="68"/>
      <c r="G82" s="68"/>
    </row>
    <row r="83" spans="1:7" x14ac:dyDescent="0.25">
      <c r="A83" s="59" t="s">
        <v>2522</v>
      </c>
      <c r="B83" s="61" t="s">
        <v>2523</v>
      </c>
      <c r="D83" s="81" t="s">
        <v>2524</v>
      </c>
      <c r="E83" s="68"/>
      <c r="F83" s="68"/>
      <c r="G83" s="68"/>
    </row>
    <row r="84" spans="1:7" x14ac:dyDescent="0.25">
      <c r="A84" s="59" t="s">
        <v>2525</v>
      </c>
      <c r="B84" s="61" t="s">
        <v>2526</v>
      </c>
      <c r="D84" s="81" t="s">
        <v>2527</v>
      </c>
      <c r="E84" s="68"/>
      <c r="F84" s="68"/>
      <c r="G84" s="68"/>
    </row>
    <row r="85" spans="1:7" x14ac:dyDescent="0.25">
      <c r="A85" s="59" t="s">
        <v>2528</v>
      </c>
      <c r="B85" s="61" t="s">
        <v>2529</v>
      </c>
      <c r="D85" s="81" t="s">
        <v>2530</v>
      </c>
      <c r="E85" s="68"/>
      <c r="F85" s="68"/>
      <c r="G85" s="68"/>
    </row>
    <row r="86" spans="1:7" x14ac:dyDescent="0.25">
      <c r="A86" s="59" t="s">
        <v>2531</v>
      </c>
      <c r="B86" s="61" t="s">
        <v>2532</v>
      </c>
      <c r="D86" s="81" t="s">
        <v>2533</v>
      </c>
      <c r="E86" s="68"/>
      <c r="F86" s="68"/>
      <c r="G86" s="68"/>
    </row>
    <row r="87" spans="1:7" x14ac:dyDescent="0.25">
      <c r="A87" s="59" t="s">
        <v>2534</v>
      </c>
      <c r="B87" s="61" t="s">
        <v>2535</v>
      </c>
      <c r="D87" s="81" t="s">
        <v>2536</v>
      </c>
      <c r="E87" s="68"/>
      <c r="F87" s="68"/>
      <c r="G87" s="68"/>
    </row>
    <row r="88" spans="1:7" x14ac:dyDescent="0.25">
      <c r="A88" s="59" t="s">
        <v>2537</v>
      </c>
      <c r="B88" s="61" t="s">
        <v>2538</v>
      </c>
      <c r="D88" s="81" t="s">
        <v>2539</v>
      </c>
      <c r="E88" s="68"/>
      <c r="F88" s="68"/>
      <c r="G88" s="68"/>
    </row>
    <row r="89" spans="1:7" x14ac:dyDescent="0.25">
      <c r="A89" s="59" t="s">
        <v>2540</v>
      </c>
      <c r="B89" s="61" t="s">
        <v>2541</v>
      </c>
      <c r="D89" s="81" t="s">
        <v>2542</v>
      </c>
      <c r="E89" s="68"/>
      <c r="F89" s="68"/>
      <c r="G89" s="68"/>
    </row>
    <row r="90" spans="1:7" x14ac:dyDescent="0.25">
      <c r="A90" s="59" t="s">
        <v>2543</v>
      </c>
      <c r="B90" s="61" t="s">
        <v>2544</v>
      </c>
      <c r="D90" s="81" t="s">
        <v>2545</v>
      </c>
      <c r="E90" s="68"/>
      <c r="F90" s="68"/>
      <c r="G90" s="68"/>
    </row>
    <row r="91" spans="1:7" x14ac:dyDescent="0.25">
      <c r="A91" s="59" t="s">
        <v>2546</v>
      </c>
      <c r="B91" s="61" t="s">
        <v>2547</v>
      </c>
      <c r="D91" s="81" t="s">
        <v>2548</v>
      </c>
      <c r="E91" s="68"/>
      <c r="F91" s="68"/>
      <c r="G91" s="68"/>
    </row>
    <row r="92" spans="1:7" x14ac:dyDescent="0.25">
      <c r="A92" s="59" t="s">
        <v>2549</v>
      </c>
      <c r="B92" s="61" t="s">
        <v>2550</v>
      </c>
      <c r="D92" s="81" t="s">
        <v>2551</v>
      </c>
      <c r="E92" s="68"/>
      <c r="F92" s="68"/>
      <c r="G92" s="68"/>
    </row>
    <row r="93" spans="1:7" x14ac:dyDescent="0.25">
      <c r="A93" s="59" t="s">
        <v>2552</v>
      </c>
      <c r="B93" s="61" t="s">
        <v>2553</v>
      </c>
      <c r="D93" s="81" t="s">
        <v>2554</v>
      </c>
      <c r="E93" s="68"/>
      <c r="F93" s="68"/>
      <c r="G93" s="68"/>
    </row>
    <row r="94" spans="1:7" x14ac:dyDescent="0.25">
      <c r="A94" s="59" t="s">
        <v>2555</v>
      </c>
      <c r="B94" s="61" t="s">
        <v>2556</v>
      </c>
      <c r="D94" s="81" t="s">
        <v>2557</v>
      </c>
      <c r="E94" s="68"/>
      <c r="F94" s="68"/>
      <c r="G94" s="68"/>
    </row>
    <row r="95" spans="1:7" x14ac:dyDescent="0.25">
      <c r="A95" s="59" t="s">
        <v>2558</v>
      </c>
      <c r="B95" s="61" t="s">
        <v>2559</v>
      </c>
      <c r="D95" s="81" t="s">
        <v>2560</v>
      </c>
      <c r="E95" s="68"/>
      <c r="F95" s="68"/>
      <c r="G95" s="68"/>
    </row>
    <row r="96" spans="1:7" x14ac:dyDescent="0.25">
      <c r="A96" s="59" t="s">
        <v>2561</v>
      </c>
      <c r="B96" s="61" t="s">
        <v>2562</v>
      </c>
      <c r="D96" s="81" t="s">
        <v>2563</v>
      </c>
      <c r="E96" s="68"/>
      <c r="F96" s="68"/>
      <c r="G96" s="68"/>
    </row>
    <row r="97" spans="1:7" x14ac:dyDescent="0.25">
      <c r="A97" s="59" t="s">
        <v>2564</v>
      </c>
      <c r="B97" s="61" t="s">
        <v>2565</v>
      </c>
      <c r="D97" s="81" t="s">
        <v>2566</v>
      </c>
      <c r="E97" s="68"/>
      <c r="F97" s="68"/>
      <c r="G97" s="68"/>
    </row>
    <row r="98" spans="1:7" x14ac:dyDescent="0.25">
      <c r="A98" s="59" t="s">
        <v>2567</v>
      </c>
      <c r="B98" s="61" t="s">
        <v>2568</v>
      </c>
      <c r="D98" s="81" t="s">
        <v>2569</v>
      </c>
      <c r="E98" s="68"/>
      <c r="F98" s="68"/>
      <c r="G98" s="68"/>
    </row>
    <row r="99" spans="1:7" x14ac:dyDescent="0.25">
      <c r="A99" s="59" t="s">
        <v>2570</v>
      </c>
      <c r="B99" s="61" t="s">
        <v>2571</v>
      </c>
      <c r="D99" s="81" t="s">
        <v>2572</v>
      </c>
      <c r="E99" s="68"/>
      <c r="F99" s="68"/>
      <c r="G99" s="68"/>
    </row>
    <row r="100" spans="1:7" x14ac:dyDescent="0.25">
      <c r="A100" s="59" t="s">
        <v>2573</v>
      </c>
      <c r="B100" s="61" t="s">
        <v>2574</v>
      </c>
      <c r="D100" s="81" t="s">
        <v>2575</v>
      </c>
      <c r="E100" s="68"/>
      <c r="F100" s="68"/>
      <c r="G100" s="68"/>
    </row>
    <row r="101" spans="1:7" x14ac:dyDescent="0.25">
      <c r="A101" s="59" t="s">
        <v>2576</v>
      </c>
      <c r="B101" s="61" t="s">
        <v>2577</v>
      </c>
      <c r="D101" s="81" t="s">
        <v>2578</v>
      </c>
      <c r="E101" s="68"/>
      <c r="F101" s="68"/>
      <c r="G101" s="68"/>
    </row>
    <row r="102" spans="1:7" x14ac:dyDescent="0.25">
      <c r="A102" s="59" t="s">
        <v>2579</v>
      </c>
      <c r="B102" s="61" t="s">
        <v>2580</v>
      </c>
      <c r="D102" s="81" t="s">
        <v>2581</v>
      </c>
      <c r="E102" s="68"/>
      <c r="F102" s="68"/>
      <c r="G102" s="68"/>
    </row>
    <row r="103" spans="1:7" x14ac:dyDescent="0.25">
      <c r="A103" s="59" t="s">
        <v>2582</v>
      </c>
      <c r="B103" s="61" t="s">
        <v>2583</v>
      </c>
      <c r="D103" s="81" t="s">
        <v>2584</v>
      </c>
      <c r="E103" s="68"/>
      <c r="F103" s="68"/>
      <c r="G103" s="68"/>
    </row>
    <row r="104" spans="1:7" x14ac:dyDescent="0.25">
      <c r="A104" s="59" t="s">
        <v>2585</v>
      </c>
      <c r="B104" s="61" t="s">
        <v>2586</v>
      </c>
      <c r="D104" s="81" t="s">
        <v>2587</v>
      </c>
      <c r="E104" s="68"/>
      <c r="F104" s="68"/>
      <c r="G104" s="68"/>
    </row>
    <row r="105" spans="1:7" x14ac:dyDescent="0.25">
      <c r="A105" s="59" t="s">
        <v>2588</v>
      </c>
      <c r="B105" s="61" t="s">
        <v>2589</v>
      </c>
      <c r="D105" s="81" t="s">
        <v>2590</v>
      </c>
      <c r="E105" s="68"/>
      <c r="F105" s="68"/>
      <c r="G105" s="68"/>
    </row>
    <row r="106" spans="1:7" x14ac:dyDescent="0.25">
      <c r="A106" s="59" t="s">
        <v>2591</v>
      </c>
      <c r="B106" s="61" t="s">
        <v>2592</v>
      </c>
      <c r="D106" s="81" t="s">
        <v>2593</v>
      </c>
      <c r="E106" s="68"/>
      <c r="F106" s="68"/>
      <c r="G106" s="68"/>
    </row>
    <row r="107" spans="1:7" x14ac:dyDescent="0.25">
      <c r="A107" s="59" t="s">
        <v>2594</v>
      </c>
      <c r="B107" s="61" t="s">
        <v>2595</v>
      </c>
      <c r="D107" s="81" t="s">
        <v>2596</v>
      </c>
      <c r="E107" s="68"/>
      <c r="F107" s="68"/>
      <c r="G107" s="68"/>
    </row>
    <row r="108" spans="1:7" x14ac:dyDescent="0.25">
      <c r="A108" s="59" t="s">
        <v>2597</v>
      </c>
      <c r="B108" s="61" t="s">
        <v>2598</v>
      </c>
      <c r="D108" s="81" t="s">
        <v>2599</v>
      </c>
      <c r="E108" s="68"/>
      <c r="F108" s="68"/>
      <c r="G108" s="68"/>
    </row>
    <row r="109" spans="1:7" x14ac:dyDescent="0.25">
      <c r="A109" s="59" t="s">
        <v>2600</v>
      </c>
      <c r="B109" s="61" t="s">
        <v>2601</v>
      </c>
      <c r="D109" s="81" t="s">
        <v>2602</v>
      </c>
      <c r="E109" s="68"/>
      <c r="F109" s="68"/>
      <c r="G109" s="68"/>
    </row>
    <row r="110" spans="1:7" x14ac:dyDescent="0.25">
      <c r="A110" s="59" t="s">
        <v>2603</v>
      </c>
      <c r="B110" s="61" t="s">
        <v>2604</v>
      </c>
      <c r="D110" s="81" t="s">
        <v>2605</v>
      </c>
      <c r="E110" s="68"/>
      <c r="F110" s="68"/>
      <c r="G110" s="68"/>
    </row>
    <row r="111" spans="1:7" x14ac:dyDescent="0.25">
      <c r="A111" s="59" t="s">
        <v>2606</v>
      </c>
      <c r="B111" s="61" t="s">
        <v>2607</v>
      </c>
      <c r="D111" s="81" t="s">
        <v>2608</v>
      </c>
      <c r="E111" s="68"/>
      <c r="F111" s="68"/>
      <c r="G111" s="68"/>
    </row>
    <row r="112" spans="1:7" x14ac:dyDescent="0.25">
      <c r="A112" s="83" t="s">
        <v>2609</v>
      </c>
      <c r="B112" s="82" t="s">
        <v>2610</v>
      </c>
      <c r="D112" s="81" t="s">
        <v>2611</v>
      </c>
      <c r="E112" s="68"/>
      <c r="F112" s="68"/>
      <c r="G112" s="68"/>
    </row>
    <row r="113" spans="1:7" x14ac:dyDescent="0.25">
      <c r="A113" s="60" t="s">
        <v>2612</v>
      </c>
      <c r="B113" s="84" t="s">
        <v>2613</v>
      </c>
      <c r="C113" s="97"/>
      <c r="D113" s="81" t="s">
        <v>2614</v>
      </c>
      <c r="E113" s="68"/>
      <c r="F113" s="68"/>
      <c r="G113" s="68"/>
    </row>
    <row r="114" spans="1:7" x14ac:dyDescent="0.25">
      <c r="A114" s="60" t="s">
        <v>2615</v>
      </c>
      <c r="B114" s="84" t="s">
        <v>2616</v>
      </c>
      <c r="C114" s="97"/>
      <c r="D114" s="81" t="s">
        <v>2617</v>
      </c>
      <c r="E114" s="68"/>
      <c r="F114" s="68"/>
      <c r="G114" s="68"/>
    </row>
    <row r="115" spans="1:7" x14ac:dyDescent="0.25">
      <c r="A115" s="60" t="s">
        <v>2618</v>
      </c>
      <c r="B115" s="84" t="s">
        <v>2619</v>
      </c>
      <c r="C115" s="97"/>
      <c r="D115" s="81" t="s">
        <v>2620</v>
      </c>
      <c r="E115" s="68"/>
      <c r="F115" s="68"/>
      <c r="G115" s="68"/>
    </row>
    <row r="116" spans="1:7" x14ac:dyDescent="0.25">
      <c r="A116" s="60" t="s">
        <v>2621</v>
      </c>
      <c r="B116" s="84" t="s">
        <v>2622</v>
      </c>
      <c r="C116" s="97"/>
      <c r="D116" s="81" t="s">
        <v>2623</v>
      </c>
      <c r="E116" s="68"/>
      <c r="F116" s="68"/>
      <c r="G116" s="68"/>
    </row>
    <row r="117" spans="1:7" x14ac:dyDescent="0.25">
      <c r="A117" s="60" t="s">
        <v>2624</v>
      </c>
      <c r="B117" s="84" t="s">
        <v>2625</v>
      </c>
      <c r="C117" s="97"/>
      <c r="D117" s="81" t="s">
        <v>2626</v>
      </c>
      <c r="E117" s="68"/>
      <c r="F117" s="68"/>
      <c r="G117" s="68"/>
    </row>
    <row r="118" spans="1:7" x14ac:dyDescent="0.25">
      <c r="A118" s="60" t="s">
        <v>2627</v>
      </c>
      <c r="B118" s="84" t="s">
        <v>2628</v>
      </c>
      <c r="C118" s="97"/>
      <c r="D118" s="81" t="s">
        <v>2629</v>
      </c>
      <c r="E118" s="68"/>
      <c r="F118" s="68"/>
      <c r="G118" s="68"/>
    </row>
    <row r="119" spans="1:7" x14ac:dyDescent="0.25">
      <c r="A119" s="60" t="s">
        <v>2630</v>
      </c>
      <c r="B119" s="84" t="s">
        <v>2631</v>
      </c>
      <c r="C119" s="97"/>
      <c r="D119" s="81" t="s">
        <v>2632</v>
      </c>
      <c r="E119" s="68"/>
      <c r="F119" s="68"/>
      <c r="G119" s="68"/>
    </row>
    <row r="120" spans="1:7" x14ac:dyDescent="0.25">
      <c r="A120" s="60" t="s">
        <v>2633</v>
      </c>
      <c r="B120" s="84" t="s">
        <v>2634</v>
      </c>
      <c r="C120" s="97"/>
      <c r="D120" s="81" t="s">
        <v>2635</v>
      </c>
      <c r="E120" s="68"/>
      <c r="F120" s="68"/>
      <c r="G120" s="68"/>
    </row>
    <row r="121" spans="1:7" x14ac:dyDescent="0.25">
      <c r="A121" s="60" t="s">
        <v>2636</v>
      </c>
      <c r="B121" s="84" t="s">
        <v>2637</v>
      </c>
      <c r="C121" s="97"/>
      <c r="D121" s="81" t="s">
        <v>2638</v>
      </c>
      <c r="E121" s="68"/>
      <c r="F121" s="68"/>
      <c r="G121" s="68"/>
    </row>
    <row r="122" spans="1:7" x14ac:dyDescent="0.25">
      <c r="A122" s="60" t="s">
        <v>2639</v>
      </c>
      <c r="B122" s="84" t="s">
        <v>2640</v>
      </c>
      <c r="C122" s="97"/>
      <c r="D122" s="81" t="s">
        <v>2641</v>
      </c>
      <c r="E122" s="68"/>
      <c r="F122" s="68"/>
      <c r="G122" s="68"/>
    </row>
    <row r="123" spans="1:7" x14ac:dyDescent="0.25">
      <c r="A123" s="60" t="s">
        <v>2642</v>
      </c>
      <c r="B123" s="84" t="s">
        <v>2643</v>
      </c>
      <c r="C123" s="97"/>
      <c r="D123" s="81" t="s">
        <v>2644</v>
      </c>
      <c r="E123" s="68"/>
      <c r="F123" s="68"/>
      <c r="G123" s="68"/>
    </row>
    <row r="124" spans="1:7" x14ac:dyDescent="0.25">
      <c r="A124" s="60" t="s">
        <v>2645</v>
      </c>
      <c r="B124" s="84" t="s">
        <v>2646</v>
      </c>
      <c r="C124" s="97"/>
      <c r="D124" s="81" t="s">
        <v>2647</v>
      </c>
      <c r="E124" s="68"/>
      <c r="F124" s="68"/>
      <c r="G124" s="68"/>
    </row>
    <row r="125" spans="1:7" x14ac:dyDescent="0.25">
      <c r="A125" s="60" t="s">
        <v>2648</v>
      </c>
      <c r="B125" s="84" t="s">
        <v>2649</v>
      </c>
      <c r="C125" s="97"/>
      <c r="D125" s="81" t="s">
        <v>2650</v>
      </c>
      <c r="E125" s="68"/>
      <c r="F125" s="68"/>
      <c r="G125" s="68"/>
    </row>
    <row r="126" spans="1:7" x14ac:dyDescent="0.25">
      <c r="A126" s="60" t="s">
        <v>2651</v>
      </c>
      <c r="B126" s="84" t="s">
        <v>2652</v>
      </c>
      <c r="C126" s="97"/>
      <c r="D126" s="81" t="s">
        <v>2653</v>
      </c>
      <c r="E126" s="68"/>
      <c r="F126" s="68"/>
      <c r="G126" s="68"/>
    </row>
    <row r="127" spans="1:7" x14ac:dyDescent="0.25">
      <c r="A127" s="60" t="s">
        <v>2654</v>
      </c>
      <c r="B127" s="84" t="s">
        <v>2655</v>
      </c>
      <c r="C127" s="97"/>
      <c r="D127" s="81" t="s">
        <v>2656</v>
      </c>
      <c r="E127" s="68"/>
      <c r="F127" s="68"/>
      <c r="G127" s="68"/>
    </row>
    <row r="128" spans="1:7" x14ac:dyDescent="0.25">
      <c r="A128" s="60" t="s">
        <v>2657</v>
      </c>
      <c r="B128" s="84" t="s">
        <v>2658</v>
      </c>
      <c r="C128" s="97"/>
      <c r="D128" s="81" t="s">
        <v>2659</v>
      </c>
      <c r="E128" s="68"/>
      <c r="F128" s="68"/>
      <c r="G128" s="68"/>
    </row>
    <row r="129" spans="1:7" x14ac:dyDescent="0.25">
      <c r="A129" s="60" t="s">
        <v>2660</v>
      </c>
      <c r="B129" s="84" t="s">
        <v>2661</v>
      </c>
      <c r="C129" s="97"/>
      <c r="D129" s="81" t="s">
        <v>2662</v>
      </c>
      <c r="E129" s="68"/>
      <c r="F129" s="68"/>
      <c r="G129" s="68"/>
    </row>
    <row r="130" spans="1:7" x14ac:dyDescent="0.25">
      <c r="A130" s="60" t="s">
        <v>2663</v>
      </c>
      <c r="B130" s="84" t="s">
        <v>2664</v>
      </c>
      <c r="C130" s="97"/>
      <c r="D130" s="81" t="s">
        <v>2665</v>
      </c>
      <c r="E130" s="68"/>
      <c r="F130" s="68"/>
      <c r="G130" s="68"/>
    </row>
    <row r="131" spans="1:7" x14ac:dyDescent="0.25">
      <c r="A131" s="60" t="s">
        <v>2666</v>
      </c>
      <c r="B131" s="84" t="s">
        <v>2667</v>
      </c>
      <c r="C131" s="97"/>
      <c r="D131" s="81" t="s">
        <v>2668</v>
      </c>
      <c r="E131" s="68"/>
      <c r="F131" s="68"/>
      <c r="G131" s="68"/>
    </row>
    <row r="132" spans="1:7" x14ac:dyDescent="0.25">
      <c r="A132" s="60" t="s">
        <v>2669</v>
      </c>
      <c r="B132" s="84" t="s">
        <v>2670</v>
      </c>
      <c r="C132" s="97"/>
      <c r="D132" s="81" t="s">
        <v>2671</v>
      </c>
      <c r="E132" s="68"/>
      <c r="F132" s="68"/>
      <c r="G132" s="68"/>
    </row>
    <row r="133" spans="1:7" x14ac:dyDescent="0.25">
      <c r="A133" s="60" t="s">
        <v>2672</v>
      </c>
      <c r="B133" s="84" t="s">
        <v>2673</v>
      </c>
      <c r="C133" s="97"/>
      <c r="D133" s="81" t="s">
        <v>2674</v>
      </c>
      <c r="E133" s="68"/>
      <c r="F133" s="68"/>
      <c r="G133" s="68"/>
    </row>
    <row r="134" spans="1:7" x14ac:dyDescent="0.25">
      <c r="A134" s="60" t="s">
        <v>2675</v>
      </c>
      <c r="B134" s="84" t="s">
        <v>2676</v>
      </c>
      <c r="C134" s="97"/>
      <c r="D134" s="81" t="s">
        <v>2677</v>
      </c>
      <c r="E134" s="68"/>
      <c r="F134" s="68"/>
      <c r="G134" s="68"/>
    </row>
    <row r="135" spans="1:7" x14ac:dyDescent="0.25">
      <c r="A135" s="60" t="s">
        <v>2678</v>
      </c>
      <c r="B135" s="84" t="s">
        <v>2679</v>
      </c>
      <c r="C135" s="97"/>
      <c r="D135" s="81" t="s">
        <v>2680</v>
      </c>
      <c r="E135" s="68"/>
      <c r="F135" s="68"/>
      <c r="G135" s="68"/>
    </row>
    <row r="136" spans="1:7" x14ac:dyDescent="0.25">
      <c r="A136" s="60" t="s">
        <v>2681</v>
      </c>
      <c r="B136" s="84" t="s">
        <v>2682</v>
      </c>
      <c r="C136" s="97"/>
      <c r="D136" s="81" t="s">
        <v>2683</v>
      </c>
      <c r="E136" s="68"/>
      <c r="F136" s="68"/>
      <c r="G136" s="68"/>
    </row>
    <row r="137" spans="1:7" x14ac:dyDescent="0.25">
      <c r="A137" s="60" t="s">
        <v>2684</v>
      </c>
      <c r="B137" s="84" t="s">
        <v>2685</v>
      </c>
      <c r="C137" s="97"/>
      <c r="D137" s="81" t="s">
        <v>2686</v>
      </c>
      <c r="E137" s="68"/>
      <c r="F137" s="68"/>
      <c r="G137" s="68"/>
    </row>
    <row r="138" spans="1:7" x14ac:dyDescent="0.25">
      <c r="A138" s="60" t="s">
        <v>2687</v>
      </c>
      <c r="B138" s="84" t="s">
        <v>2688</v>
      </c>
      <c r="C138" s="97"/>
      <c r="D138" s="81" t="s">
        <v>2689</v>
      </c>
      <c r="E138" s="68"/>
      <c r="F138" s="68"/>
      <c r="G138" s="68"/>
    </row>
    <row r="139" spans="1:7" x14ac:dyDescent="0.25">
      <c r="A139" s="60" t="s">
        <v>2690</v>
      </c>
      <c r="B139" s="84" t="s">
        <v>2691</v>
      </c>
      <c r="C139" s="97"/>
      <c r="D139" s="81" t="s">
        <v>2692</v>
      </c>
      <c r="E139" s="68"/>
      <c r="F139" s="68"/>
      <c r="G139" s="68"/>
    </row>
    <row r="140" spans="1:7" x14ac:dyDescent="0.25">
      <c r="A140" s="60" t="s">
        <v>2693</v>
      </c>
      <c r="B140" s="84" t="s">
        <v>2694</v>
      </c>
      <c r="C140" s="97"/>
      <c r="D140" s="81" t="s">
        <v>2695</v>
      </c>
      <c r="E140" s="68"/>
      <c r="F140" s="68"/>
      <c r="G140" s="68"/>
    </row>
    <row r="141" spans="1:7" x14ac:dyDescent="0.25">
      <c r="A141" s="60" t="s">
        <v>2696</v>
      </c>
      <c r="B141" s="84" t="s">
        <v>2697</v>
      </c>
      <c r="C141" s="97"/>
      <c r="D141" s="81" t="s">
        <v>2698</v>
      </c>
      <c r="E141" s="68"/>
      <c r="F141" s="68"/>
      <c r="G141" s="68"/>
    </row>
    <row r="142" spans="1:7" x14ac:dyDescent="0.25">
      <c r="A142" s="60" t="s">
        <v>2699</v>
      </c>
      <c r="B142" s="84" t="s">
        <v>2700</v>
      </c>
      <c r="C142" s="97"/>
      <c r="D142" s="81" t="s">
        <v>2701</v>
      </c>
      <c r="E142" s="68"/>
      <c r="F142" s="68"/>
      <c r="G142" s="68"/>
    </row>
    <row r="143" spans="1:7" x14ac:dyDescent="0.25">
      <c r="A143" s="60" t="s">
        <v>2702</v>
      </c>
      <c r="B143" s="84" t="s">
        <v>2703</v>
      </c>
      <c r="C143" s="97"/>
      <c r="D143" s="81" t="s">
        <v>2704</v>
      </c>
    </row>
    <row r="144" spans="1:7" x14ac:dyDescent="0.25">
      <c r="A144" s="60" t="s">
        <v>2705</v>
      </c>
      <c r="B144" s="84" t="s">
        <v>2706</v>
      </c>
      <c r="C144" s="97"/>
      <c r="D144" s="81" t="s">
        <v>2707</v>
      </c>
    </row>
    <row r="145" spans="1:4" x14ac:dyDescent="0.25">
      <c r="A145" s="60" t="s">
        <v>2708</v>
      </c>
      <c r="B145" s="84" t="s">
        <v>2709</v>
      </c>
      <c r="C145" s="97"/>
      <c r="D145" s="81" t="s">
        <v>2710</v>
      </c>
    </row>
    <row r="146" spans="1:4" x14ac:dyDescent="0.25">
      <c r="A146" s="60" t="s">
        <v>2711</v>
      </c>
      <c r="B146" s="84" t="s">
        <v>2712</v>
      </c>
      <c r="C146" s="97"/>
      <c r="D146" s="81" t="s">
        <v>2713</v>
      </c>
    </row>
    <row r="147" spans="1:4" x14ac:dyDescent="0.25">
      <c r="A147" s="60" t="s">
        <v>2714</v>
      </c>
      <c r="B147" s="84" t="s">
        <v>2715</v>
      </c>
      <c r="C147" s="97"/>
      <c r="D147" s="81" t="s">
        <v>2716</v>
      </c>
    </row>
    <row r="148" spans="1:4" x14ac:dyDescent="0.25">
      <c r="A148" s="60" t="s">
        <v>2717</v>
      </c>
      <c r="B148" s="84" t="s">
        <v>2718</v>
      </c>
      <c r="C148" s="97"/>
      <c r="D148" s="81" t="s">
        <v>2719</v>
      </c>
    </row>
    <row r="149" spans="1:4" x14ac:dyDescent="0.25">
      <c r="A149" s="60" t="s">
        <v>2720</v>
      </c>
      <c r="B149" s="84" t="s">
        <v>2721</v>
      </c>
      <c r="C149" s="97"/>
      <c r="D149" s="81" t="s">
        <v>2722</v>
      </c>
    </row>
    <row r="150" spans="1:4" x14ac:dyDescent="0.25">
      <c r="A150" s="60" t="s">
        <v>2723</v>
      </c>
      <c r="B150" s="84" t="s">
        <v>2724</v>
      </c>
      <c r="C150" s="97"/>
      <c r="D150" s="81" t="s">
        <v>2725</v>
      </c>
    </row>
    <row r="151" spans="1:4" x14ac:dyDescent="0.25">
      <c r="A151" s="60" t="s">
        <v>2726</v>
      </c>
      <c r="B151" s="84" t="s">
        <v>2727</v>
      </c>
      <c r="C151" s="97"/>
      <c r="D151" s="81" t="s">
        <v>2728</v>
      </c>
    </row>
    <row r="152" spans="1:4" x14ac:dyDescent="0.25">
      <c r="A152" s="60" t="s">
        <v>2729</v>
      </c>
      <c r="B152" s="84" t="s">
        <v>2730</v>
      </c>
      <c r="C152" s="97"/>
      <c r="D152" s="81" t="s">
        <v>2731</v>
      </c>
    </row>
    <row r="153" spans="1:4" x14ac:dyDescent="0.25">
      <c r="A153" s="60" t="s">
        <v>2732</v>
      </c>
      <c r="B153" s="84" t="s">
        <v>2733</v>
      </c>
      <c r="C153" s="97"/>
      <c r="D153" s="81" t="s">
        <v>2734</v>
      </c>
    </row>
    <row r="154" spans="1:4" x14ac:dyDescent="0.25">
      <c r="A154" s="60" t="s">
        <v>2735</v>
      </c>
      <c r="B154" s="84" t="s">
        <v>2736</v>
      </c>
      <c r="C154" s="97"/>
      <c r="D154" s="81" t="s">
        <v>2737</v>
      </c>
    </row>
    <row r="155" spans="1:4" x14ac:dyDescent="0.25">
      <c r="A155" s="60" t="s">
        <v>2738</v>
      </c>
      <c r="B155" s="84" t="s">
        <v>2739</v>
      </c>
      <c r="C155" s="97"/>
      <c r="D155" s="81" t="s">
        <v>2740</v>
      </c>
    </row>
    <row r="156" spans="1:4" x14ac:dyDescent="0.25">
      <c r="A156" s="60" t="s">
        <v>2741</v>
      </c>
      <c r="B156" s="84" t="s">
        <v>2742</v>
      </c>
      <c r="C156" s="97"/>
      <c r="D156" s="81" t="s">
        <v>2743</v>
      </c>
    </row>
    <row r="157" spans="1:4" x14ac:dyDescent="0.25">
      <c r="A157" s="60" t="s">
        <v>2744</v>
      </c>
      <c r="B157" s="84" t="s">
        <v>2745</v>
      </c>
      <c r="C157" s="97"/>
      <c r="D157" s="81" t="s">
        <v>2746</v>
      </c>
    </row>
    <row r="158" spans="1:4" x14ac:dyDescent="0.25">
      <c r="A158" s="60" t="s">
        <v>2747</v>
      </c>
      <c r="B158" s="84" t="s">
        <v>2748</v>
      </c>
      <c r="C158" s="97"/>
      <c r="D158" s="81" t="s">
        <v>2749</v>
      </c>
    </row>
    <row r="159" spans="1:4" x14ac:dyDescent="0.25">
      <c r="A159" s="60" t="s">
        <v>2750</v>
      </c>
      <c r="B159" s="84" t="s">
        <v>2751</v>
      </c>
      <c r="C159" s="97"/>
      <c r="D159" s="81" t="s">
        <v>2752</v>
      </c>
    </row>
    <row r="160" spans="1:4" x14ac:dyDescent="0.25">
      <c r="A160" s="60" t="s">
        <v>2753</v>
      </c>
      <c r="B160" s="84" t="s">
        <v>2754</v>
      </c>
      <c r="C160" s="97"/>
      <c r="D160" s="81" t="s">
        <v>2755</v>
      </c>
    </row>
    <row r="161" spans="1:4" x14ac:dyDescent="0.25">
      <c r="A161" s="60" t="s">
        <v>2756</v>
      </c>
      <c r="B161" s="84" t="s">
        <v>2757</v>
      </c>
      <c r="C161" s="97"/>
      <c r="D161" s="81" t="s">
        <v>2758</v>
      </c>
    </row>
    <row r="162" spans="1:4" x14ac:dyDescent="0.25">
      <c r="A162" s="60" t="s">
        <v>2759</v>
      </c>
      <c r="B162" s="84" t="s">
        <v>2760</v>
      </c>
      <c r="C162" s="97"/>
      <c r="D162" s="81" t="s">
        <v>2761</v>
      </c>
    </row>
    <row r="163" spans="1:4" x14ac:dyDescent="0.25">
      <c r="A163" s="60" t="s">
        <v>2762</v>
      </c>
      <c r="B163" s="84" t="s">
        <v>2763</v>
      </c>
      <c r="C163" s="97"/>
      <c r="D163" s="81" t="s">
        <v>2764</v>
      </c>
    </row>
    <row r="164" spans="1:4" x14ac:dyDescent="0.25">
      <c r="A164" s="60" t="s">
        <v>2765</v>
      </c>
      <c r="B164" s="84" t="s">
        <v>2766</v>
      </c>
      <c r="C164" s="97"/>
      <c r="D164" s="81" t="s">
        <v>2767</v>
      </c>
    </row>
    <row r="165" spans="1:4" x14ac:dyDescent="0.25">
      <c r="A165" s="60" t="s">
        <v>2768</v>
      </c>
      <c r="B165" s="84" t="s">
        <v>2769</v>
      </c>
      <c r="C165" s="97"/>
      <c r="D165" s="81" t="s">
        <v>2770</v>
      </c>
    </row>
    <row r="166" spans="1:4" x14ac:dyDescent="0.25">
      <c r="A166" s="60" t="s">
        <v>2771</v>
      </c>
      <c r="B166" s="84" t="s">
        <v>2772</v>
      </c>
      <c r="C166" s="97"/>
      <c r="D166" s="81" t="s">
        <v>2773</v>
      </c>
    </row>
    <row r="167" spans="1:4" x14ac:dyDescent="0.25">
      <c r="A167" s="60" t="s">
        <v>2774</v>
      </c>
      <c r="B167" s="84" t="s">
        <v>2775</v>
      </c>
      <c r="C167" s="97"/>
      <c r="D167" s="81" t="s">
        <v>2776</v>
      </c>
    </row>
    <row r="168" spans="1:4" x14ac:dyDescent="0.25">
      <c r="A168" s="60" t="s">
        <v>2777</v>
      </c>
      <c r="B168" s="84" t="s">
        <v>2778</v>
      </c>
      <c r="C168" s="97"/>
      <c r="D168" s="81" t="s">
        <v>2779</v>
      </c>
    </row>
    <row r="169" spans="1:4" x14ac:dyDescent="0.25">
      <c r="A169" s="60" t="s">
        <v>2780</v>
      </c>
      <c r="B169" s="84" t="s">
        <v>2781</v>
      </c>
      <c r="C169" s="97"/>
      <c r="D169" s="81" t="s">
        <v>2782</v>
      </c>
    </row>
    <row r="170" spans="1:4" x14ac:dyDescent="0.25">
      <c r="A170" s="60" t="s">
        <v>2783</v>
      </c>
      <c r="B170" s="84" t="s">
        <v>2784</v>
      </c>
      <c r="C170" s="97"/>
      <c r="D170" s="81" t="s">
        <v>2785</v>
      </c>
    </row>
    <row r="171" spans="1:4" x14ac:dyDescent="0.25">
      <c r="A171" s="60" t="s">
        <v>2786</v>
      </c>
      <c r="B171" s="84" t="s">
        <v>2787</v>
      </c>
      <c r="C171" s="97"/>
      <c r="D171" s="81" t="s">
        <v>2788</v>
      </c>
    </row>
    <row r="172" spans="1:4" x14ac:dyDescent="0.25">
      <c r="A172" s="60" t="s">
        <v>2789</v>
      </c>
      <c r="B172" s="84" t="s">
        <v>2790</v>
      </c>
      <c r="C172" s="97"/>
      <c r="D172" s="81" t="s">
        <v>2791</v>
      </c>
    </row>
    <row r="173" spans="1:4" x14ac:dyDescent="0.25">
      <c r="A173" s="60" t="s">
        <v>2792</v>
      </c>
      <c r="B173" s="84" t="s">
        <v>2793</v>
      </c>
      <c r="C173" s="97"/>
      <c r="D173" s="81" t="s">
        <v>2794</v>
      </c>
    </row>
    <row r="174" spans="1:4" x14ac:dyDescent="0.25">
      <c r="A174" s="60" t="s">
        <v>2795</v>
      </c>
      <c r="B174" s="84" t="s">
        <v>2796</v>
      </c>
      <c r="C174" s="97"/>
      <c r="D174" s="81" t="s">
        <v>2797</v>
      </c>
    </row>
    <row r="175" spans="1:4" x14ac:dyDescent="0.25">
      <c r="A175" s="60" t="s">
        <v>2798</v>
      </c>
      <c r="B175" s="84" t="s">
        <v>2799</v>
      </c>
      <c r="C175" s="97"/>
      <c r="D175" s="81" t="s">
        <v>2800</v>
      </c>
    </row>
    <row r="176" spans="1:4" x14ac:dyDescent="0.25">
      <c r="A176" s="60" t="s">
        <v>2801</v>
      </c>
      <c r="B176" s="84" t="s">
        <v>2802</v>
      </c>
      <c r="C176" s="97"/>
      <c r="D176" s="81" t="s">
        <v>2803</v>
      </c>
    </row>
    <row r="177" spans="1:4" x14ac:dyDescent="0.25">
      <c r="A177" s="60" t="s">
        <v>2804</v>
      </c>
      <c r="B177" s="84" t="s">
        <v>2805</v>
      </c>
      <c r="C177" s="97"/>
      <c r="D177" s="81" t="s">
        <v>2806</v>
      </c>
    </row>
    <row r="178" spans="1:4" x14ac:dyDescent="0.25">
      <c r="A178" s="60" t="s">
        <v>2807</v>
      </c>
      <c r="B178" s="84" t="s">
        <v>2808</v>
      </c>
      <c r="C178" s="97"/>
      <c r="D178" s="81" t="s">
        <v>2809</v>
      </c>
    </row>
    <row r="179" spans="1:4" x14ac:dyDescent="0.25">
      <c r="A179" s="60" t="s">
        <v>2810</v>
      </c>
      <c r="B179" s="84" t="s">
        <v>2811</v>
      </c>
      <c r="C179" s="97"/>
      <c r="D179" s="81" t="s">
        <v>2812</v>
      </c>
    </row>
    <row r="180" spans="1:4" x14ac:dyDescent="0.25">
      <c r="A180" s="60" t="s">
        <v>2813</v>
      </c>
      <c r="B180" s="84" t="s">
        <v>2814</v>
      </c>
      <c r="C180" s="97"/>
      <c r="D180" s="81" t="s">
        <v>2815</v>
      </c>
    </row>
    <row r="181" spans="1:4" x14ac:dyDescent="0.25">
      <c r="A181" s="60" t="s">
        <v>2816</v>
      </c>
      <c r="B181" s="84" t="s">
        <v>2817</v>
      </c>
      <c r="C181" s="97"/>
      <c r="D181" s="81" t="s">
        <v>2818</v>
      </c>
    </row>
    <row r="182" spans="1:4" x14ac:dyDescent="0.25">
      <c r="A182" s="60" t="s">
        <v>2819</v>
      </c>
      <c r="B182" s="84" t="s">
        <v>2820</v>
      </c>
      <c r="C182" s="97"/>
      <c r="D182" s="81" t="s">
        <v>2821</v>
      </c>
    </row>
    <row r="183" spans="1:4" x14ac:dyDescent="0.25">
      <c r="A183" s="60" t="s">
        <v>2822</v>
      </c>
      <c r="B183" s="84" t="s">
        <v>2823</v>
      </c>
      <c r="C183" s="97"/>
      <c r="D183" s="81" t="s">
        <v>2824</v>
      </c>
    </row>
    <row r="184" spans="1:4" x14ac:dyDescent="0.25">
      <c r="A184" s="60" t="s">
        <v>2825</v>
      </c>
      <c r="B184" s="84" t="s">
        <v>2826</v>
      </c>
      <c r="C184" s="97"/>
      <c r="D184" s="81" t="s">
        <v>2827</v>
      </c>
    </row>
    <row r="185" spans="1:4" x14ac:dyDescent="0.25">
      <c r="A185" s="60" t="s">
        <v>2828</v>
      </c>
      <c r="B185" s="84" t="s">
        <v>2829</v>
      </c>
      <c r="C185" s="97"/>
      <c r="D185" s="81" t="s">
        <v>2830</v>
      </c>
    </row>
    <row r="186" spans="1:4" x14ac:dyDescent="0.25">
      <c r="A186" s="60" t="s">
        <v>2831</v>
      </c>
      <c r="B186" s="84" t="s">
        <v>2832</v>
      </c>
      <c r="C186" s="97"/>
      <c r="D186" s="81" t="s">
        <v>2833</v>
      </c>
    </row>
    <row r="187" spans="1:4" x14ac:dyDescent="0.25">
      <c r="A187" s="60" t="s">
        <v>2834</v>
      </c>
      <c r="B187" s="84" t="s">
        <v>2835</v>
      </c>
      <c r="C187" s="97"/>
      <c r="D187" s="81" t="s">
        <v>2836</v>
      </c>
    </row>
    <row r="188" spans="1:4" x14ac:dyDescent="0.25">
      <c r="A188" s="60" t="s">
        <v>2837</v>
      </c>
      <c r="B188" s="84" t="s">
        <v>2838</v>
      </c>
      <c r="C188" s="97"/>
      <c r="D188" s="81" t="s">
        <v>2839</v>
      </c>
    </row>
    <row r="189" spans="1:4" x14ac:dyDescent="0.25">
      <c r="A189" s="60" t="s">
        <v>2840</v>
      </c>
      <c r="B189" s="84" t="s">
        <v>2841</v>
      </c>
      <c r="C189" s="97"/>
      <c r="D189" s="81" t="s">
        <v>2842</v>
      </c>
    </row>
    <row r="190" spans="1:4" x14ac:dyDescent="0.25">
      <c r="A190" s="60" t="s">
        <v>2843</v>
      </c>
      <c r="B190" s="84" t="s">
        <v>2844</v>
      </c>
      <c r="C190" s="97"/>
      <c r="D190" s="81" t="s">
        <v>2845</v>
      </c>
    </row>
    <row r="191" spans="1:4" x14ac:dyDescent="0.25">
      <c r="A191" s="60" t="s">
        <v>2846</v>
      </c>
      <c r="B191" s="84" t="s">
        <v>2847</v>
      </c>
      <c r="C191" s="97"/>
      <c r="D191" s="81" t="s">
        <v>2848</v>
      </c>
    </row>
    <row r="192" spans="1:4" x14ac:dyDescent="0.25">
      <c r="A192" s="60" t="s">
        <v>2849</v>
      </c>
      <c r="B192" s="84" t="s">
        <v>2850</v>
      </c>
      <c r="C192" s="97"/>
      <c r="D192" s="81" t="s">
        <v>2851</v>
      </c>
    </row>
    <row r="193" spans="1:4" x14ac:dyDescent="0.25">
      <c r="A193" s="60" t="s">
        <v>2852</v>
      </c>
      <c r="B193" s="84" t="s">
        <v>2853</v>
      </c>
      <c r="C193" s="97"/>
      <c r="D193" s="81" t="s">
        <v>2854</v>
      </c>
    </row>
    <row r="194" spans="1:4" x14ac:dyDescent="0.25">
      <c r="A194" s="60" t="s">
        <v>2855</v>
      </c>
      <c r="B194" s="84" t="s">
        <v>2856</v>
      </c>
      <c r="C194" s="97"/>
      <c r="D194" s="81" t="s">
        <v>2857</v>
      </c>
    </row>
    <row r="195" spans="1:4" x14ac:dyDescent="0.25">
      <c r="A195" s="60" t="s">
        <v>2858</v>
      </c>
      <c r="B195" s="84" t="s">
        <v>2859</v>
      </c>
      <c r="C195" s="97"/>
      <c r="D195" s="81" t="s">
        <v>2860</v>
      </c>
    </row>
    <row r="196" spans="1:4" x14ac:dyDescent="0.25">
      <c r="A196" s="60" t="s">
        <v>2861</v>
      </c>
      <c r="B196" s="84" t="s">
        <v>2862</v>
      </c>
      <c r="C196" s="97"/>
      <c r="D196" s="81" t="s">
        <v>2863</v>
      </c>
    </row>
    <row r="197" spans="1:4" x14ac:dyDescent="0.25">
      <c r="A197" s="60" t="s">
        <v>2864</v>
      </c>
      <c r="B197" s="84" t="s">
        <v>2865</v>
      </c>
      <c r="C197" s="97"/>
      <c r="D197" s="81" t="s">
        <v>2866</v>
      </c>
    </row>
    <row r="198" spans="1:4" x14ac:dyDescent="0.25">
      <c r="A198" s="60" t="s">
        <v>2867</v>
      </c>
      <c r="B198" s="84" t="s">
        <v>2868</v>
      </c>
      <c r="C198" s="97"/>
      <c r="D198" s="81" t="s">
        <v>2869</v>
      </c>
    </row>
    <row r="199" spans="1:4" x14ac:dyDescent="0.25">
      <c r="A199" s="60" t="s">
        <v>2870</v>
      </c>
      <c r="B199" s="84" t="s">
        <v>2871</v>
      </c>
      <c r="C199" s="97"/>
      <c r="D199" s="81" t="s">
        <v>2872</v>
      </c>
    </row>
    <row r="200" spans="1:4" x14ac:dyDescent="0.25">
      <c r="A200" s="60" t="s">
        <v>2873</v>
      </c>
      <c r="B200" s="84" t="s">
        <v>2874</v>
      </c>
      <c r="C200" s="97"/>
      <c r="D200" s="81" t="s">
        <v>2875</v>
      </c>
    </row>
    <row r="201" spans="1:4" x14ac:dyDescent="0.25">
      <c r="A201" s="60" t="s">
        <v>2876</v>
      </c>
      <c r="B201" s="84" t="s">
        <v>2877</v>
      </c>
      <c r="C201" s="97"/>
      <c r="D201" s="81" t="s">
        <v>2878</v>
      </c>
    </row>
    <row r="202" spans="1:4" x14ac:dyDescent="0.25">
      <c r="A202" s="60" t="s">
        <v>2879</v>
      </c>
      <c r="B202" s="84" t="s">
        <v>2880</v>
      </c>
      <c r="C202" s="97"/>
      <c r="D202" s="81" t="s">
        <v>2881</v>
      </c>
    </row>
    <row r="203" spans="1:4" x14ac:dyDescent="0.25">
      <c r="A203" s="60" t="s">
        <v>2882</v>
      </c>
      <c r="B203" s="84" t="s">
        <v>2883</v>
      </c>
      <c r="C203" s="97"/>
      <c r="D203" s="81" t="s">
        <v>2884</v>
      </c>
    </row>
    <row r="204" spans="1:4" x14ac:dyDescent="0.25">
      <c r="A204" s="60" t="s">
        <v>2885</v>
      </c>
      <c r="B204" s="84" t="s">
        <v>2886</v>
      </c>
      <c r="C204" s="97"/>
      <c r="D204" s="81" t="s">
        <v>2887</v>
      </c>
    </row>
    <row r="205" spans="1:4" x14ac:dyDescent="0.25">
      <c r="A205" s="60" t="s">
        <v>2888</v>
      </c>
      <c r="B205" s="84" t="s">
        <v>2889</v>
      </c>
      <c r="C205" s="97"/>
      <c r="D205" s="81" t="s">
        <v>2890</v>
      </c>
    </row>
    <row r="206" spans="1:4" x14ac:dyDescent="0.25">
      <c r="A206" s="60" t="s">
        <v>2891</v>
      </c>
      <c r="B206" s="84" t="s">
        <v>2892</v>
      </c>
      <c r="C206" s="97"/>
      <c r="D206" s="81" t="s">
        <v>2893</v>
      </c>
    </row>
    <row r="207" spans="1:4" x14ac:dyDescent="0.25">
      <c r="A207" s="60" t="s">
        <v>2894</v>
      </c>
      <c r="B207" s="84" t="s">
        <v>2895</v>
      </c>
      <c r="C207" s="97"/>
      <c r="D207" s="81" t="s">
        <v>2896</v>
      </c>
    </row>
    <row r="208" spans="1:4" x14ac:dyDescent="0.25">
      <c r="A208" s="60" t="s">
        <v>2897</v>
      </c>
      <c r="B208" s="84" t="s">
        <v>2898</v>
      </c>
      <c r="C208" s="97"/>
      <c r="D208" s="81" t="s">
        <v>2899</v>
      </c>
    </row>
    <row r="209" spans="1:4" x14ac:dyDescent="0.25">
      <c r="A209" s="60" t="s">
        <v>2900</v>
      </c>
      <c r="B209" s="84" t="s">
        <v>2901</v>
      </c>
      <c r="C209" s="97"/>
      <c r="D209" s="81" t="s">
        <v>2902</v>
      </c>
    </row>
    <row r="210" spans="1:4" x14ac:dyDescent="0.25">
      <c r="A210" s="60" t="s">
        <v>2903</v>
      </c>
      <c r="B210" s="84" t="s">
        <v>2904</v>
      </c>
      <c r="C210" s="97"/>
      <c r="D210" s="81" t="s">
        <v>2905</v>
      </c>
    </row>
    <row r="211" spans="1:4" x14ac:dyDescent="0.25">
      <c r="A211" s="60" t="s">
        <v>2906</v>
      </c>
      <c r="B211" s="84" t="s">
        <v>2907</v>
      </c>
      <c r="C211" s="97"/>
      <c r="D211" s="81" t="s">
        <v>2908</v>
      </c>
    </row>
    <row r="212" spans="1:4" x14ac:dyDescent="0.25">
      <c r="A212" s="60" t="s">
        <v>2909</v>
      </c>
      <c r="B212" s="84" t="s">
        <v>2910</v>
      </c>
      <c r="C212" s="97"/>
      <c r="D212" s="81" t="s">
        <v>2911</v>
      </c>
    </row>
    <row r="213" spans="1:4" x14ac:dyDescent="0.25">
      <c r="A213" s="60" t="s">
        <v>2912</v>
      </c>
      <c r="B213" s="84" t="s">
        <v>2913</v>
      </c>
      <c r="C213" s="97"/>
      <c r="D213" s="81" t="s">
        <v>2914</v>
      </c>
    </row>
    <row r="214" spans="1:4" x14ac:dyDescent="0.25">
      <c r="A214" s="60" t="s">
        <v>2915</v>
      </c>
      <c r="B214" s="84" t="s">
        <v>2916</v>
      </c>
      <c r="C214" s="97"/>
      <c r="D214" s="81" t="s">
        <v>2917</v>
      </c>
    </row>
    <row r="215" spans="1:4" x14ac:dyDescent="0.25">
      <c r="A215" s="60" t="s">
        <v>2918</v>
      </c>
      <c r="B215" s="84" t="s">
        <v>2919</v>
      </c>
      <c r="C215" s="97"/>
      <c r="D215" s="81" t="s">
        <v>2920</v>
      </c>
    </row>
    <row r="216" spans="1:4" x14ac:dyDescent="0.25">
      <c r="A216" s="60" t="s">
        <v>2921</v>
      </c>
      <c r="B216" s="84" t="s">
        <v>2922</v>
      </c>
      <c r="C216" s="97"/>
      <c r="D216" s="81" t="s">
        <v>2923</v>
      </c>
    </row>
    <row r="217" spans="1:4" x14ac:dyDescent="0.25">
      <c r="A217" s="60" t="s">
        <v>2924</v>
      </c>
      <c r="B217" s="84" t="s">
        <v>2925</v>
      </c>
      <c r="C217" s="97"/>
      <c r="D217" s="81" t="s">
        <v>2926</v>
      </c>
    </row>
    <row r="218" spans="1:4" x14ac:dyDescent="0.25">
      <c r="A218" s="60" t="s">
        <v>2927</v>
      </c>
      <c r="B218" s="84" t="s">
        <v>2928</v>
      </c>
      <c r="C218" s="97"/>
      <c r="D218" s="81" t="s">
        <v>2929</v>
      </c>
    </row>
    <row r="219" spans="1:4" x14ac:dyDescent="0.25">
      <c r="A219" s="60" t="s">
        <v>2930</v>
      </c>
      <c r="B219" s="84" t="s">
        <v>2931</v>
      </c>
      <c r="C219" s="97"/>
      <c r="D219" s="81" t="s">
        <v>2932</v>
      </c>
    </row>
    <row r="220" spans="1:4" x14ac:dyDescent="0.25">
      <c r="A220" s="60" t="s">
        <v>2933</v>
      </c>
      <c r="B220" s="84" t="s">
        <v>2934</v>
      </c>
      <c r="C220" s="97"/>
      <c r="D220" s="81" t="s">
        <v>2935</v>
      </c>
    </row>
    <row r="221" spans="1:4" x14ac:dyDescent="0.25">
      <c r="A221" s="60" t="s">
        <v>2936</v>
      </c>
      <c r="B221" s="84" t="s">
        <v>2937</v>
      </c>
      <c r="C221" s="97"/>
      <c r="D221" s="81" t="s">
        <v>2938</v>
      </c>
    </row>
    <row r="222" spans="1:4" x14ac:dyDescent="0.25">
      <c r="A222" s="60" t="s">
        <v>2939</v>
      </c>
      <c r="B222" s="84" t="s">
        <v>2940</v>
      </c>
      <c r="C222" s="97"/>
      <c r="D222" s="81" t="s">
        <v>2941</v>
      </c>
    </row>
    <row r="223" spans="1:4" x14ac:dyDescent="0.25">
      <c r="A223" s="60" t="s">
        <v>2942</v>
      </c>
      <c r="B223" s="84" t="s">
        <v>2943</v>
      </c>
      <c r="C223" s="97"/>
      <c r="D223" s="81" t="s">
        <v>2944</v>
      </c>
    </row>
    <row r="224" spans="1:4" x14ac:dyDescent="0.25">
      <c r="A224" s="60" t="s">
        <v>2945</v>
      </c>
      <c r="B224" s="84" t="s">
        <v>2946</v>
      </c>
      <c r="C224" s="97"/>
      <c r="D224" s="81" t="s">
        <v>2947</v>
      </c>
    </row>
    <row r="225" spans="1:4" x14ac:dyDescent="0.25">
      <c r="A225" s="60" t="s">
        <v>2948</v>
      </c>
      <c r="B225" s="84" t="s">
        <v>2949</v>
      </c>
      <c r="C225" s="97"/>
      <c r="D225" s="81" t="s">
        <v>2950</v>
      </c>
    </row>
    <row r="226" spans="1:4" x14ac:dyDescent="0.25">
      <c r="A226" s="60" t="s">
        <v>2951</v>
      </c>
      <c r="B226" s="84" t="s">
        <v>2952</v>
      </c>
      <c r="C226" s="97"/>
      <c r="D226" s="81" t="s">
        <v>2953</v>
      </c>
    </row>
    <row r="227" spans="1:4" x14ac:dyDescent="0.25">
      <c r="A227" s="60" t="s">
        <v>2954</v>
      </c>
      <c r="B227" s="84" t="s">
        <v>2955</v>
      </c>
      <c r="C227" s="97"/>
      <c r="D227" s="81" t="s">
        <v>2956</v>
      </c>
    </row>
    <row r="228" spans="1:4" x14ac:dyDescent="0.25">
      <c r="A228" s="60" t="s">
        <v>2957</v>
      </c>
      <c r="B228" s="84" t="s">
        <v>2958</v>
      </c>
      <c r="C228" s="97"/>
      <c r="D228" s="81" t="s">
        <v>2959</v>
      </c>
    </row>
    <row r="229" spans="1:4" x14ac:dyDescent="0.25">
      <c r="A229" s="60" t="s">
        <v>2960</v>
      </c>
      <c r="B229" s="84" t="s">
        <v>2961</v>
      </c>
      <c r="C229" s="97"/>
      <c r="D229" s="81" t="s">
        <v>2962</v>
      </c>
    </row>
    <row r="230" spans="1:4" x14ac:dyDescent="0.25">
      <c r="A230" s="60" t="s">
        <v>2963</v>
      </c>
      <c r="B230" s="84" t="s">
        <v>2964</v>
      </c>
      <c r="C230" s="97"/>
      <c r="D230" s="81" t="s">
        <v>2965</v>
      </c>
    </row>
    <row r="231" spans="1:4" x14ac:dyDescent="0.25">
      <c r="A231" s="60" t="s">
        <v>2966</v>
      </c>
      <c r="B231" s="84" t="s">
        <v>2967</v>
      </c>
      <c r="C231" s="97"/>
      <c r="D231" s="81" t="s">
        <v>2968</v>
      </c>
    </row>
    <row r="232" spans="1:4" x14ac:dyDescent="0.25">
      <c r="A232" s="60" t="s">
        <v>2969</v>
      </c>
      <c r="B232" s="84" t="s">
        <v>2970</v>
      </c>
      <c r="C232" s="97"/>
      <c r="D232" s="81" t="s">
        <v>2971</v>
      </c>
    </row>
    <row r="233" spans="1:4" x14ac:dyDescent="0.25">
      <c r="A233" s="60" t="s">
        <v>2972</v>
      </c>
      <c r="B233" s="84" t="s">
        <v>2973</v>
      </c>
      <c r="C233" s="97"/>
      <c r="D233" s="81" t="s">
        <v>2974</v>
      </c>
    </row>
    <row r="234" spans="1:4" x14ac:dyDescent="0.25">
      <c r="A234" s="60" t="s">
        <v>2975</v>
      </c>
      <c r="B234" s="84" t="s">
        <v>2976</v>
      </c>
      <c r="C234" s="97"/>
      <c r="D234" s="81" t="s">
        <v>2977</v>
      </c>
    </row>
    <row r="235" spans="1:4" x14ac:dyDescent="0.25">
      <c r="A235" s="60" t="s">
        <v>2978</v>
      </c>
      <c r="B235" s="84" t="s">
        <v>2979</v>
      </c>
      <c r="C235" s="97"/>
      <c r="D235" s="81" t="s">
        <v>2980</v>
      </c>
    </row>
    <row r="236" spans="1:4" x14ac:dyDescent="0.25">
      <c r="A236" s="60" t="s">
        <v>2981</v>
      </c>
      <c r="B236" s="84" t="s">
        <v>2982</v>
      </c>
      <c r="C236" s="97"/>
      <c r="D236" s="81" t="s">
        <v>2983</v>
      </c>
    </row>
    <row r="237" spans="1:4" x14ac:dyDescent="0.25">
      <c r="A237" s="60" t="s">
        <v>2984</v>
      </c>
      <c r="B237" s="84" t="s">
        <v>2985</v>
      </c>
      <c r="C237" s="97"/>
      <c r="D237" s="81" t="s">
        <v>2986</v>
      </c>
    </row>
    <row r="238" spans="1:4" x14ac:dyDescent="0.25">
      <c r="A238" s="60" t="s">
        <v>2987</v>
      </c>
      <c r="B238" s="84" t="s">
        <v>2988</v>
      </c>
      <c r="C238" s="97"/>
      <c r="D238" s="81" t="s">
        <v>2989</v>
      </c>
    </row>
    <row r="239" spans="1:4" x14ac:dyDescent="0.25">
      <c r="A239" s="60" t="s">
        <v>2990</v>
      </c>
      <c r="B239" s="84" t="s">
        <v>2991</v>
      </c>
      <c r="C239" s="97"/>
      <c r="D239" s="81" t="s">
        <v>2992</v>
      </c>
    </row>
    <row r="240" spans="1:4" x14ac:dyDescent="0.25">
      <c r="A240" s="60" t="s">
        <v>2993</v>
      </c>
      <c r="B240" s="84" t="s">
        <v>2994</v>
      </c>
      <c r="C240" s="97"/>
      <c r="D240" s="81" t="s">
        <v>2995</v>
      </c>
    </row>
    <row r="241" spans="1:4" x14ac:dyDescent="0.25">
      <c r="A241" s="60" t="s">
        <v>2996</v>
      </c>
      <c r="B241" s="84" t="s">
        <v>2997</v>
      </c>
      <c r="C241" s="97"/>
      <c r="D241" s="81" t="s">
        <v>2998</v>
      </c>
    </row>
    <row r="242" spans="1:4" x14ac:dyDescent="0.25">
      <c r="A242" s="60" t="s">
        <v>2999</v>
      </c>
      <c r="B242" s="84" t="s">
        <v>3000</v>
      </c>
      <c r="C242" s="97"/>
      <c r="D242" s="81" t="s">
        <v>3001</v>
      </c>
    </row>
    <row r="243" spans="1:4" x14ac:dyDescent="0.25">
      <c r="A243" s="60" t="s">
        <v>3002</v>
      </c>
      <c r="B243" s="84" t="s">
        <v>3003</v>
      </c>
      <c r="C243" s="97"/>
      <c r="D243" s="81" t="s">
        <v>3004</v>
      </c>
    </row>
    <row r="244" spans="1:4" x14ac:dyDescent="0.25">
      <c r="A244" s="60" t="s">
        <v>3005</v>
      </c>
      <c r="B244" s="84" t="s">
        <v>3006</v>
      </c>
      <c r="C244" s="97"/>
      <c r="D244" s="81" t="s">
        <v>3007</v>
      </c>
    </row>
    <row r="245" spans="1:4" x14ac:dyDescent="0.25">
      <c r="A245" s="60" t="s">
        <v>3008</v>
      </c>
      <c r="B245" s="84" t="s">
        <v>3009</v>
      </c>
      <c r="C245" s="97"/>
      <c r="D245" s="81" t="s">
        <v>3010</v>
      </c>
    </row>
    <row r="246" spans="1:4" x14ac:dyDescent="0.25">
      <c r="A246" s="60" t="s">
        <v>3011</v>
      </c>
      <c r="B246" s="84" t="s">
        <v>3012</v>
      </c>
      <c r="C246" s="97"/>
      <c r="D246" s="81" t="s">
        <v>3013</v>
      </c>
    </row>
    <row r="247" spans="1:4" x14ac:dyDescent="0.25">
      <c r="A247" s="60" t="s">
        <v>3014</v>
      </c>
      <c r="B247" s="84" t="s">
        <v>3015</v>
      </c>
      <c r="C247" s="97"/>
      <c r="D247" s="81" t="s">
        <v>3016</v>
      </c>
    </row>
    <row r="248" spans="1:4" x14ac:dyDescent="0.25">
      <c r="A248" s="60" t="s">
        <v>3017</v>
      </c>
      <c r="B248" s="84" t="s">
        <v>3018</v>
      </c>
      <c r="C248" s="97"/>
      <c r="D248" s="81" t="s">
        <v>3019</v>
      </c>
    </row>
    <row r="249" spans="1:4" x14ac:dyDescent="0.25">
      <c r="A249" s="60" t="s">
        <v>3020</v>
      </c>
      <c r="B249" s="84" t="s">
        <v>3021</v>
      </c>
      <c r="C249" s="97"/>
      <c r="D249" s="81" t="s">
        <v>3022</v>
      </c>
    </row>
    <row r="250" spans="1:4" x14ac:dyDescent="0.25">
      <c r="A250" s="60" t="s">
        <v>3023</v>
      </c>
      <c r="B250" s="84" t="s">
        <v>3024</v>
      </c>
      <c r="C250" s="97"/>
      <c r="D250" s="81" t="s">
        <v>3025</v>
      </c>
    </row>
    <row r="251" spans="1:4" x14ac:dyDescent="0.25">
      <c r="A251" s="60" t="s">
        <v>3026</v>
      </c>
      <c r="B251" s="84" t="s">
        <v>3027</v>
      </c>
      <c r="C251" s="97"/>
      <c r="D251" s="81" t="s">
        <v>3028</v>
      </c>
    </row>
    <row r="252" spans="1:4" x14ac:dyDescent="0.25">
      <c r="A252" s="60" t="s">
        <v>3029</v>
      </c>
      <c r="B252" s="84" t="s">
        <v>3030</v>
      </c>
      <c r="C252" s="97"/>
      <c r="D252" s="81" t="s">
        <v>3031</v>
      </c>
    </row>
    <row r="253" spans="1:4" x14ac:dyDescent="0.25">
      <c r="A253" s="60" t="s">
        <v>3032</v>
      </c>
      <c r="B253" s="84" t="s">
        <v>3033</v>
      </c>
      <c r="C253" s="97"/>
      <c r="D253" s="81" t="s">
        <v>3034</v>
      </c>
    </row>
    <row r="254" spans="1:4" x14ac:dyDescent="0.25">
      <c r="A254" s="60" t="s">
        <v>3035</v>
      </c>
      <c r="B254" s="84" t="s">
        <v>3036</v>
      </c>
      <c r="C254" s="97"/>
      <c r="D254" s="81" t="s">
        <v>3037</v>
      </c>
    </row>
    <row r="255" spans="1:4" x14ac:dyDescent="0.25">
      <c r="A255" s="60" t="s">
        <v>3038</v>
      </c>
      <c r="B255" s="84" t="s">
        <v>3039</v>
      </c>
      <c r="C255" s="97"/>
      <c r="D255" s="81" t="s">
        <v>3040</v>
      </c>
    </row>
    <row r="256" spans="1:4" x14ac:dyDescent="0.25">
      <c r="A256" s="60" t="s">
        <v>3041</v>
      </c>
      <c r="B256" s="84" t="s">
        <v>3042</v>
      </c>
      <c r="C256" s="97"/>
      <c r="D256" s="81" t="s">
        <v>3043</v>
      </c>
    </row>
    <row r="257" spans="1:4" x14ac:dyDescent="0.25">
      <c r="A257" s="60" t="s">
        <v>3044</v>
      </c>
      <c r="B257" s="84" t="s">
        <v>3045</v>
      </c>
      <c r="C257" s="97"/>
      <c r="D257" s="81" t="s">
        <v>3046</v>
      </c>
    </row>
    <row r="258" spans="1:4" x14ac:dyDescent="0.25">
      <c r="A258" s="60" t="s">
        <v>3047</v>
      </c>
      <c r="B258" s="84" t="s">
        <v>3048</v>
      </c>
      <c r="C258" s="97"/>
      <c r="D258" s="81" t="s">
        <v>3049</v>
      </c>
    </row>
    <row r="259" spans="1:4" x14ac:dyDescent="0.25">
      <c r="A259" s="60" t="s">
        <v>3050</v>
      </c>
      <c r="B259" s="84" t="s">
        <v>3051</v>
      </c>
      <c r="C259" s="97"/>
      <c r="D259" s="81" t="s">
        <v>3052</v>
      </c>
    </row>
    <row r="260" spans="1:4" x14ac:dyDescent="0.25">
      <c r="A260" s="60" t="s">
        <v>3053</v>
      </c>
      <c r="B260" s="84" t="s">
        <v>3054</v>
      </c>
      <c r="C260" s="97"/>
      <c r="D260" s="81" t="s">
        <v>3055</v>
      </c>
    </row>
    <row r="261" spans="1:4" x14ac:dyDescent="0.25">
      <c r="A261" s="60" t="s">
        <v>3056</v>
      </c>
      <c r="B261" s="84" t="s">
        <v>3057</v>
      </c>
      <c r="C261" s="97"/>
      <c r="D261" s="81" t="s">
        <v>3058</v>
      </c>
    </row>
    <row r="262" spans="1:4" x14ac:dyDescent="0.25">
      <c r="A262" s="60" t="s">
        <v>3059</v>
      </c>
      <c r="B262" s="84" t="s">
        <v>3060</v>
      </c>
      <c r="C262" s="97"/>
      <c r="D262" s="81" t="s">
        <v>3061</v>
      </c>
    </row>
    <row r="263" spans="1:4" x14ac:dyDescent="0.25">
      <c r="A263" s="60" t="s">
        <v>3062</v>
      </c>
      <c r="B263" s="84" t="s">
        <v>3063</v>
      </c>
      <c r="C263" s="97"/>
      <c r="D263" s="81" t="s">
        <v>3064</v>
      </c>
    </row>
    <row r="264" spans="1:4" x14ac:dyDescent="0.25">
      <c r="A264" s="60" t="s">
        <v>3065</v>
      </c>
      <c r="B264" s="84" t="s">
        <v>3066</v>
      </c>
      <c r="C264" s="97"/>
      <c r="D264" s="81" t="s">
        <v>3067</v>
      </c>
    </row>
    <row r="265" spans="1:4" x14ac:dyDescent="0.25">
      <c r="A265" s="60" t="s">
        <v>3068</v>
      </c>
      <c r="B265" s="84" t="s">
        <v>3069</v>
      </c>
      <c r="C265" s="97"/>
      <c r="D265" s="81" t="s">
        <v>3070</v>
      </c>
    </row>
    <row r="266" spans="1:4" x14ac:dyDescent="0.25">
      <c r="A266" s="60" t="s">
        <v>3071</v>
      </c>
      <c r="B266" s="84" t="s">
        <v>3072</v>
      </c>
      <c r="C266" s="97"/>
      <c r="D266" s="81" t="s">
        <v>3073</v>
      </c>
    </row>
    <row r="267" spans="1:4" x14ac:dyDescent="0.25">
      <c r="A267" s="60" t="s">
        <v>3074</v>
      </c>
      <c r="B267" s="84" t="s">
        <v>3075</v>
      </c>
      <c r="C267" s="97"/>
      <c r="D267" s="81" t="s">
        <v>3076</v>
      </c>
    </row>
    <row r="268" spans="1:4" x14ac:dyDescent="0.25">
      <c r="A268" s="60" t="s">
        <v>3077</v>
      </c>
      <c r="B268" s="84" t="s">
        <v>3078</v>
      </c>
      <c r="C268" s="97"/>
      <c r="D268" s="81" t="s">
        <v>3079</v>
      </c>
    </row>
    <row r="269" spans="1:4" x14ac:dyDescent="0.25">
      <c r="A269" s="60" t="s">
        <v>3080</v>
      </c>
      <c r="B269" s="84" t="s">
        <v>3081</v>
      </c>
      <c r="C269" s="97"/>
      <c r="D269" s="81" t="s">
        <v>3082</v>
      </c>
    </row>
    <row r="270" spans="1:4" x14ac:dyDescent="0.25">
      <c r="A270" s="60" t="s">
        <v>3083</v>
      </c>
      <c r="B270" s="84" t="s">
        <v>3084</v>
      </c>
      <c r="C270" s="97"/>
      <c r="D270" s="81" t="s">
        <v>3085</v>
      </c>
    </row>
    <row r="271" spans="1:4" x14ac:dyDescent="0.25">
      <c r="A271" s="60" t="s">
        <v>3086</v>
      </c>
      <c r="B271" s="84" t="s">
        <v>3087</v>
      </c>
      <c r="C271" s="97"/>
      <c r="D271" s="81" t="s">
        <v>3088</v>
      </c>
    </row>
    <row r="272" spans="1:4" x14ac:dyDescent="0.25">
      <c r="A272" s="60" t="s">
        <v>3089</v>
      </c>
      <c r="B272" s="84" t="s">
        <v>3090</v>
      </c>
      <c r="C272" s="97"/>
      <c r="D272" s="81" t="s">
        <v>3091</v>
      </c>
    </row>
    <row r="273" spans="1:4" x14ac:dyDescent="0.25">
      <c r="A273" s="60" t="s">
        <v>3092</v>
      </c>
      <c r="B273" s="84" t="s">
        <v>3093</v>
      </c>
      <c r="C273" s="97"/>
      <c r="D273" s="81" t="s">
        <v>3094</v>
      </c>
    </row>
    <row r="274" spans="1:4" x14ac:dyDescent="0.25">
      <c r="A274" s="60" t="s">
        <v>3095</v>
      </c>
      <c r="B274" s="84" t="s">
        <v>3096</v>
      </c>
      <c r="C274" s="97"/>
      <c r="D274" s="81" t="s">
        <v>3097</v>
      </c>
    </row>
    <row r="275" spans="1:4" x14ac:dyDescent="0.25">
      <c r="A275" s="60" t="s">
        <v>3098</v>
      </c>
      <c r="B275" s="84" t="s">
        <v>3099</v>
      </c>
      <c r="C275" s="97"/>
      <c r="D275" s="81" t="s">
        <v>3100</v>
      </c>
    </row>
    <row r="276" spans="1:4" x14ac:dyDescent="0.25">
      <c r="A276" s="60" t="s">
        <v>3101</v>
      </c>
      <c r="B276" s="84" t="s">
        <v>3102</v>
      </c>
      <c r="C276" s="97"/>
      <c r="D276" s="81" t="s">
        <v>3103</v>
      </c>
    </row>
    <row r="277" spans="1:4" x14ac:dyDescent="0.25">
      <c r="A277" s="60" t="s">
        <v>3104</v>
      </c>
      <c r="B277" s="84" t="s">
        <v>3105</v>
      </c>
      <c r="C277" s="97"/>
      <c r="D277" s="81" t="s">
        <v>3106</v>
      </c>
    </row>
    <row r="278" spans="1:4" x14ac:dyDescent="0.25">
      <c r="A278" s="60" t="s">
        <v>3107</v>
      </c>
      <c r="B278" s="84" t="s">
        <v>3108</v>
      </c>
      <c r="C278" s="97"/>
      <c r="D278" s="81" t="s">
        <v>3109</v>
      </c>
    </row>
    <row r="279" spans="1:4" x14ac:dyDescent="0.25">
      <c r="A279" s="60" t="s">
        <v>3110</v>
      </c>
      <c r="B279" s="84" t="s">
        <v>3111</v>
      </c>
      <c r="C279" s="97"/>
      <c r="D279" s="81" t="s">
        <v>3112</v>
      </c>
    </row>
    <row r="280" spans="1:4" x14ac:dyDescent="0.25">
      <c r="A280" s="60" t="s">
        <v>3113</v>
      </c>
      <c r="B280" s="84" t="s">
        <v>3114</v>
      </c>
      <c r="C280" s="97"/>
      <c r="D280" s="81" t="s">
        <v>3115</v>
      </c>
    </row>
    <row r="281" spans="1:4" x14ac:dyDescent="0.25">
      <c r="A281" s="60" t="s">
        <v>3116</v>
      </c>
      <c r="B281" s="84" t="s">
        <v>3117</v>
      </c>
      <c r="C281" s="97"/>
      <c r="D281" s="81" t="s">
        <v>3118</v>
      </c>
    </row>
    <row r="282" spans="1:4" x14ac:dyDescent="0.25">
      <c r="A282" s="60" t="s">
        <v>3119</v>
      </c>
      <c r="B282" s="84" t="s">
        <v>3120</v>
      </c>
      <c r="C282" s="97"/>
      <c r="D282" s="81" t="s">
        <v>3121</v>
      </c>
    </row>
    <row r="283" spans="1:4" x14ac:dyDescent="0.25">
      <c r="A283" s="60" t="s">
        <v>3122</v>
      </c>
      <c r="B283" s="84" t="s">
        <v>3123</v>
      </c>
      <c r="C283" s="97"/>
      <c r="D283" s="81" t="s">
        <v>3124</v>
      </c>
    </row>
    <row r="284" spans="1:4" x14ac:dyDescent="0.25">
      <c r="A284" s="60" t="s">
        <v>3125</v>
      </c>
      <c r="B284" s="84" t="s">
        <v>3126</v>
      </c>
      <c r="C284" s="97"/>
      <c r="D284" s="81" t="s">
        <v>3127</v>
      </c>
    </row>
    <row r="285" spans="1:4" x14ac:dyDescent="0.25">
      <c r="A285" s="60" t="s">
        <v>3128</v>
      </c>
      <c r="B285" s="84" t="s">
        <v>3129</v>
      </c>
      <c r="C285" s="97"/>
      <c r="D285" s="81" t="s">
        <v>3130</v>
      </c>
    </row>
    <row r="286" spans="1:4" x14ac:dyDescent="0.25">
      <c r="A286" s="60" t="s">
        <v>3131</v>
      </c>
      <c r="B286" s="84" t="s">
        <v>3132</v>
      </c>
      <c r="C286" s="97"/>
      <c r="D286" s="81" t="s">
        <v>3133</v>
      </c>
    </row>
    <row r="287" spans="1:4" x14ac:dyDescent="0.25">
      <c r="A287" s="60" t="s">
        <v>3134</v>
      </c>
      <c r="B287" s="84" t="s">
        <v>3135</v>
      </c>
      <c r="C287" s="97"/>
      <c r="D287" s="81" t="s">
        <v>3136</v>
      </c>
    </row>
    <row r="288" spans="1:4" x14ac:dyDescent="0.25">
      <c r="A288" s="60" t="s">
        <v>3137</v>
      </c>
      <c r="B288" s="84" t="s">
        <v>3138</v>
      </c>
      <c r="C288" s="97"/>
      <c r="D288" s="81" t="s">
        <v>3139</v>
      </c>
    </row>
    <row r="289" spans="1:4" x14ac:dyDescent="0.25">
      <c r="A289" s="60" t="s">
        <v>3140</v>
      </c>
      <c r="B289" s="84" t="s">
        <v>3141</v>
      </c>
      <c r="C289" s="97"/>
      <c r="D289" s="81" t="s">
        <v>3142</v>
      </c>
    </row>
    <row r="290" spans="1:4" x14ac:dyDescent="0.25">
      <c r="A290" s="60" t="s">
        <v>3143</v>
      </c>
      <c r="B290" s="84" t="s">
        <v>3144</v>
      </c>
      <c r="C290" s="97"/>
      <c r="D290" s="81" t="s">
        <v>3145</v>
      </c>
    </row>
    <row r="291" spans="1:4" x14ac:dyDescent="0.25">
      <c r="A291" s="60" t="s">
        <v>3146</v>
      </c>
      <c r="B291" s="84" t="s">
        <v>3147</v>
      </c>
      <c r="C291" s="97"/>
      <c r="D291" s="81" t="s">
        <v>3148</v>
      </c>
    </row>
    <row r="292" spans="1:4" x14ac:dyDescent="0.25">
      <c r="A292" s="60" t="s">
        <v>3149</v>
      </c>
      <c r="B292" s="84" t="s">
        <v>3150</v>
      </c>
      <c r="C292" s="97"/>
      <c r="D292" s="81" t="s">
        <v>3151</v>
      </c>
    </row>
    <row r="293" spans="1:4" x14ac:dyDescent="0.25">
      <c r="A293" s="60" t="s">
        <v>3152</v>
      </c>
      <c r="B293" s="84" t="s">
        <v>3153</v>
      </c>
      <c r="C293" s="97"/>
      <c r="D293" s="81" t="s">
        <v>3154</v>
      </c>
    </row>
    <row r="294" spans="1:4" x14ac:dyDescent="0.25">
      <c r="A294" s="60" t="s">
        <v>3155</v>
      </c>
      <c r="B294" s="84" t="s">
        <v>3156</v>
      </c>
      <c r="C294" s="97"/>
      <c r="D294" s="81" t="s">
        <v>3157</v>
      </c>
    </row>
    <row r="295" spans="1:4" x14ac:dyDescent="0.25">
      <c r="A295" s="60" t="s">
        <v>3158</v>
      </c>
      <c r="B295" s="84" t="s">
        <v>3159</v>
      </c>
      <c r="C295" s="97"/>
      <c r="D295" s="81" t="s">
        <v>3160</v>
      </c>
    </row>
    <row r="296" spans="1:4" x14ac:dyDescent="0.25">
      <c r="A296" s="60" t="s">
        <v>3161</v>
      </c>
      <c r="B296" s="84" t="s">
        <v>3162</v>
      </c>
      <c r="C296" s="97"/>
      <c r="D296" s="81" t="s">
        <v>3163</v>
      </c>
    </row>
    <row r="297" spans="1:4" x14ac:dyDescent="0.25">
      <c r="A297" s="60" t="s">
        <v>3164</v>
      </c>
      <c r="B297" s="84" t="s">
        <v>3165</v>
      </c>
      <c r="C297" s="97"/>
      <c r="D297" s="81" t="s">
        <v>3166</v>
      </c>
    </row>
    <row r="298" spans="1:4" x14ac:dyDescent="0.25">
      <c r="A298" s="60" t="s">
        <v>3167</v>
      </c>
      <c r="B298" s="84" t="s">
        <v>3168</v>
      </c>
      <c r="C298" s="97"/>
      <c r="D298" s="81" t="s">
        <v>3169</v>
      </c>
    </row>
    <row r="299" spans="1:4" x14ac:dyDescent="0.25">
      <c r="A299" s="60" t="s">
        <v>3170</v>
      </c>
      <c r="B299" s="84" t="s">
        <v>3171</v>
      </c>
      <c r="C299" s="97"/>
      <c r="D299" s="81" t="s">
        <v>3172</v>
      </c>
    </row>
    <row r="300" spans="1:4" x14ac:dyDescent="0.25">
      <c r="A300" s="60" t="s">
        <v>3173</v>
      </c>
      <c r="B300" s="84" t="s">
        <v>3174</v>
      </c>
      <c r="C300" s="97"/>
      <c r="D300" s="81" t="s">
        <v>3175</v>
      </c>
    </row>
    <row r="301" spans="1:4" x14ac:dyDescent="0.25">
      <c r="A301" s="60" t="s">
        <v>3176</v>
      </c>
      <c r="B301" s="84" t="s">
        <v>3177</v>
      </c>
      <c r="C301" s="97"/>
      <c r="D301" s="81" t="s">
        <v>3178</v>
      </c>
    </row>
    <row r="302" spans="1:4" x14ac:dyDescent="0.25">
      <c r="A302" s="60" t="s">
        <v>3179</v>
      </c>
      <c r="B302" s="84" t="s">
        <v>3180</v>
      </c>
      <c r="C302" s="97"/>
      <c r="D302" s="81" t="s">
        <v>3181</v>
      </c>
    </row>
    <row r="303" spans="1:4" x14ac:dyDescent="0.25">
      <c r="A303" s="60" t="s">
        <v>3182</v>
      </c>
      <c r="B303" s="84" t="s">
        <v>3183</v>
      </c>
      <c r="C303" s="97"/>
      <c r="D303" s="81" t="s">
        <v>3184</v>
      </c>
    </row>
    <row r="304" spans="1:4" x14ac:dyDescent="0.25">
      <c r="A304" s="60" t="s">
        <v>3185</v>
      </c>
      <c r="B304" s="84" t="s">
        <v>3186</v>
      </c>
      <c r="C304" s="97"/>
      <c r="D304" s="81" t="s">
        <v>3187</v>
      </c>
    </row>
    <row r="305" spans="1:4" x14ac:dyDescent="0.25">
      <c r="A305" s="60" t="s">
        <v>3188</v>
      </c>
      <c r="B305" s="84" t="s">
        <v>3189</v>
      </c>
      <c r="C305" s="97"/>
      <c r="D305" s="81" t="s">
        <v>3190</v>
      </c>
    </row>
    <row r="306" spans="1:4" x14ac:dyDescent="0.25">
      <c r="A306" s="60" t="s">
        <v>3191</v>
      </c>
      <c r="B306" s="84" t="s">
        <v>3192</v>
      </c>
      <c r="C306" s="97"/>
      <c r="D306" s="81" t="s">
        <v>3193</v>
      </c>
    </row>
    <row r="307" spans="1:4" x14ac:dyDescent="0.25">
      <c r="A307" s="60" t="s">
        <v>3194</v>
      </c>
      <c r="B307" s="84" t="s">
        <v>3195</v>
      </c>
      <c r="C307" s="97"/>
      <c r="D307" s="81" t="s">
        <v>3196</v>
      </c>
    </row>
    <row r="308" spans="1:4" x14ac:dyDescent="0.25">
      <c r="A308" s="60" t="s">
        <v>3197</v>
      </c>
      <c r="B308" s="84" t="s">
        <v>3198</v>
      </c>
      <c r="C308" s="97"/>
      <c r="D308" s="81" t="s">
        <v>3199</v>
      </c>
    </row>
    <row r="309" spans="1:4" x14ac:dyDescent="0.25">
      <c r="A309" s="60" t="s">
        <v>3200</v>
      </c>
      <c r="B309" s="84" t="s">
        <v>3201</v>
      </c>
      <c r="C309" s="97"/>
      <c r="D309" s="81" t="s">
        <v>3202</v>
      </c>
    </row>
    <row r="310" spans="1:4" x14ac:dyDescent="0.25">
      <c r="A310" s="60" t="s">
        <v>3203</v>
      </c>
      <c r="B310" s="84" t="s">
        <v>3204</v>
      </c>
      <c r="C310" s="97"/>
      <c r="D310" s="81" t="s">
        <v>3205</v>
      </c>
    </row>
    <row r="311" spans="1:4" x14ac:dyDescent="0.25">
      <c r="A311" s="60" t="s">
        <v>3206</v>
      </c>
      <c r="B311" s="84" t="s">
        <v>3207</v>
      </c>
      <c r="C311" s="97"/>
      <c r="D311" s="81" t="s">
        <v>3208</v>
      </c>
    </row>
    <row r="312" spans="1:4" x14ac:dyDescent="0.25">
      <c r="A312" s="60" t="s">
        <v>3209</v>
      </c>
      <c r="B312" s="84" t="s">
        <v>3210</v>
      </c>
      <c r="C312" s="97"/>
      <c r="D312" s="81" t="s">
        <v>3211</v>
      </c>
    </row>
    <row r="313" spans="1:4" x14ac:dyDescent="0.25">
      <c r="A313" s="60" t="s">
        <v>3212</v>
      </c>
      <c r="B313" s="84" t="s">
        <v>3213</v>
      </c>
      <c r="C313" s="97"/>
      <c r="D313" s="81" t="s">
        <v>3214</v>
      </c>
    </row>
    <row r="314" spans="1:4" x14ac:dyDescent="0.25">
      <c r="A314" s="60" t="s">
        <v>3215</v>
      </c>
      <c r="B314" s="84" t="s">
        <v>3216</v>
      </c>
      <c r="C314" s="97"/>
      <c r="D314" s="81" t="s">
        <v>3217</v>
      </c>
    </row>
    <row r="315" spans="1:4" x14ac:dyDescent="0.25">
      <c r="A315" s="60" t="s">
        <v>3218</v>
      </c>
      <c r="B315" s="84" t="s">
        <v>3219</v>
      </c>
      <c r="C315" s="97"/>
      <c r="D315" s="81" t="s">
        <v>3220</v>
      </c>
    </row>
    <row r="316" spans="1:4" x14ac:dyDescent="0.25">
      <c r="A316" s="60" t="s">
        <v>3221</v>
      </c>
      <c r="B316" s="84" t="s">
        <v>3222</v>
      </c>
      <c r="C316" s="97"/>
      <c r="D316" s="81" t="s">
        <v>3223</v>
      </c>
    </row>
    <row r="317" spans="1:4" x14ac:dyDescent="0.25">
      <c r="A317" s="60" t="s">
        <v>3224</v>
      </c>
      <c r="B317" s="84" t="s">
        <v>3225</v>
      </c>
      <c r="C317" s="97"/>
      <c r="D317" s="81" t="s">
        <v>3226</v>
      </c>
    </row>
    <row r="318" spans="1:4" x14ac:dyDescent="0.25">
      <c r="A318" s="60" t="s">
        <v>3227</v>
      </c>
      <c r="B318" s="84" t="s">
        <v>3228</v>
      </c>
      <c r="C318" s="97"/>
      <c r="D318" s="81" t="s">
        <v>3229</v>
      </c>
    </row>
    <row r="319" spans="1:4" x14ac:dyDescent="0.25">
      <c r="A319" s="60" t="s">
        <v>3230</v>
      </c>
      <c r="B319" s="84" t="s">
        <v>3231</v>
      </c>
      <c r="C319" s="97"/>
      <c r="D319" s="81" t="s">
        <v>3232</v>
      </c>
    </row>
    <row r="320" spans="1:4" x14ac:dyDescent="0.25">
      <c r="A320" s="60" t="s">
        <v>3233</v>
      </c>
      <c r="B320" s="84" t="s">
        <v>3234</v>
      </c>
      <c r="C320" s="97"/>
      <c r="D320" s="81" t="s">
        <v>3235</v>
      </c>
    </row>
    <row r="321" spans="1:4" x14ac:dyDescent="0.25">
      <c r="A321" s="60" t="s">
        <v>3236</v>
      </c>
      <c r="B321" s="84" t="s">
        <v>3237</v>
      </c>
      <c r="C321" s="97"/>
      <c r="D321" s="81" t="s">
        <v>3238</v>
      </c>
    </row>
    <row r="322" spans="1:4" x14ac:dyDescent="0.25">
      <c r="A322" s="60" t="s">
        <v>3239</v>
      </c>
      <c r="B322" s="84" t="s">
        <v>3240</v>
      </c>
      <c r="C322" s="97"/>
      <c r="D322" s="81" t="s">
        <v>3241</v>
      </c>
    </row>
    <row r="323" spans="1:4" x14ac:dyDescent="0.25">
      <c r="A323" s="60" t="s">
        <v>3242</v>
      </c>
      <c r="B323" s="84" t="s">
        <v>3243</v>
      </c>
      <c r="C323" s="97"/>
      <c r="D323" s="81" t="s">
        <v>3244</v>
      </c>
    </row>
    <row r="324" spans="1:4" x14ac:dyDescent="0.25">
      <c r="A324" s="60" t="s">
        <v>3245</v>
      </c>
      <c r="B324" s="84" t="s">
        <v>3246</v>
      </c>
      <c r="C324" s="97"/>
      <c r="D324" s="81" t="s">
        <v>3247</v>
      </c>
    </row>
    <row r="325" spans="1:4" x14ac:dyDescent="0.25">
      <c r="A325" s="60" t="s">
        <v>3248</v>
      </c>
      <c r="B325" s="84" t="s">
        <v>3249</v>
      </c>
      <c r="C325" s="97"/>
      <c r="D325" s="81" t="s">
        <v>3250</v>
      </c>
    </row>
    <row r="326" spans="1:4" x14ac:dyDescent="0.25">
      <c r="A326" s="60" t="s">
        <v>3251</v>
      </c>
      <c r="B326" s="84" t="s">
        <v>3252</v>
      </c>
      <c r="C326" s="97"/>
      <c r="D326" s="81" t="s">
        <v>3253</v>
      </c>
    </row>
    <row r="327" spans="1:4" x14ac:dyDescent="0.25">
      <c r="A327" s="60" t="s">
        <v>3254</v>
      </c>
      <c r="B327" s="84" t="s">
        <v>3255</v>
      </c>
      <c r="C327" s="97"/>
      <c r="D327" s="81" t="s">
        <v>3256</v>
      </c>
    </row>
    <row r="328" spans="1:4" x14ac:dyDescent="0.25">
      <c r="A328" s="60" t="s">
        <v>3257</v>
      </c>
      <c r="B328" s="84" t="s">
        <v>3258</v>
      </c>
      <c r="C328" s="97"/>
      <c r="D328" s="81" t="s">
        <v>3259</v>
      </c>
    </row>
    <row r="329" spans="1:4" x14ac:dyDescent="0.25">
      <c r="A329" s="60" t="s">
        <v>3260</v>
      </c>
      <c r="B329" s="84" t="s">
        <v>3261</v>
      </c>
      <c r="C329" s="97"/>
      <c r="D329" s="81" t="s">
        <v>3262</v>
      </c>
    </row>
    <row r="330" spans="1:4" x14ac:dyDescent="0.25">
      <c r="A330" s="60" t="s">
        <v>3263</v>
      </c>
      <c r="B330" s="84" t="s">
        <v>3264</v>
      </c>
      <c r="C330" s="97"/>
      <c r="D330" s="81" t="s">
        <v>3265</v>
      </c>
    </row>
    <row r="331" spans="1:4" x14ac:dyDescent="0.25">
      <c r="A331" s="60" t="s">
        <v>3266</v>
      </c>
      <c r="B331" s="84" t="s">
        <v>3267</v>
      </c>
      <c r="C331" s="97"/>
      <c r="D331" s="81" t="s">
        <v>3268</v>
      </c>
    </row>
    <row r="332" spans="1:4" x14ac:dyDescent="0.25">
      <c r="A332" s="60" t="s">
        <v>3269</v>
      </c>
      <c r="B332" s="84" t="s">
        <v>3270</v>
      </c>
      <c r="C332" s="97"/>
      <c r="D332" s="81" t="s">
        <v>3271</v>
      </c>
    </row>
    <row r="333" spans="1:4" x14ac:dyDescent="0.25">
      <c r="A333" s="60" t="s">
        <v>3272</v>
      </c>
      <c r="B333" s="84" t="s">
        <v>3273</v>
      </c>
      <c r="C333" s="97"/>
      <c r="D333" s="81" t="s">
        <v>3274</v>
      </c>
    </row>
    <row r="334" spans="1:4" x14ac:dyDescent="0.25">
      <c r="A334" s="60" t="s">
        <v>3275</v>
      </c>
      <c r="B334" s="84" t="s">
        <v>3276</v>
      </c>
      <c r="C334" s="97"/>
      <c r="D334" s="81" t="s">
        <v>3277</v>
      </c>
    </row>
    <row r="335" spans="1:4" x14ac:dyDescent="0.25">
      <c r="A335" s="60" t="s">
        <v>3278</v>
      </c>
      <c r="B335" s="84" t="s">
        <v>3279</v>
      </c>
      <c r="C335" s="97"/>
      <c r="D335" s="81" t="s">
        <v>3280</v>
      </c>
    </row>
    <row r="336" spans="1:4" x14ac:dyDescent="0.25">
      <c r="A336" s="60" t="s">
        <v>3281</v>
      </c>
      <c r="B336" s="84" t="s">
        <v>3282</v>
      </c>
      <c r="C336" s="97"/>
      <c r="D336" s="81" t="s">
        <v>3283</v>
      </c>
    </row>
    <row r="337" spans="1:4" x14ac:dyDescent="0.25">
      <c r="A337" s="60" t="s">
        <v>3284</v>
      </c>
      <c r="B337" s="84" t="s">
        <v>3285</v>
      </c>
      <c r="C337" s="97"/>
      <c r="D337" s="81" t="s">
        <v>3286</v>
      </c>
    </row>
    <row r="338" spans="1:4" x14ac:dyDescent="0.25">
      <c r="A338" s="60" t="s">
        <v>3287</v>
      </c>
      <c r="B338" s="84" t="s">
        <v>3288</v>
      </c>
      <c r="C338" s="97"/>
      <c r="D338" s="81" t="s">
        <v>3289</v>
      </c>
    </row>
    <row r="339" spans="1:4" x14ac:dyDescent="0.25">
      <c r="A339" s="60" t="s">
        <v>3290</v>
      </c>
      <c r="B339" s="84" t="s">
        <v>3291</v>
      </c>
      <c r="C339" s="97"/>
      <c r="D339" s="81" t="s">
        <v>3292</v>
      </c>
    </row>
    <row r="340" spans="1:4" x14ac:dyDescent="0.25">
      <c r="A340" s="60" t="s">
        <v>3293</v>
      </c>
      <c r="B340" s="84" t="s">
        <v>3294</v>
      </c>
      <c r="C340" s="97"/>
      <c r="D340" s="81" t="s">
        <v>3295</v>
      </c>
    </row>
    <row r="341" spans="1:4" x14ac:dyDescent="0.25">
      <c r="A341" s="60" t="s">
        <v>3296</v>
      </c>
      <c r="B341" s="84" t="s">
        <v>3297</v>
      </c>
      <c r="C341" s="97"/>
      <c r="D341" s="81" t="s">
        <v>3298</v>
      </c>
    </row>
    <row r="342" spans="1:4" x14ac:dyDescent="0.25">
      <c r="A342" s="60" t="s">
        <v>3299</v>
      </c>
      <c r="B342" s="84" t="s">
        <v>3300</v>
      </c>
      <c r="C342" s="97"/>
      <c r="D342" s="81" t="s">
        <v>3301</v>
      </c>
    </row>
    <row r="343" spans="1:4" x14ac:dyDescent="0.25">
      <c r="A343" s="60" t="s">
        <v>3302</v>
      </c>
      <c r="B343" s="84" t="s">
        <v>3303</v>
      </c>
      <c r="C343" s="97"/>
      <c r="D343" s="81" t="s">
        <v>3304</v>
      </c>
    </row>
    <row r="344" spans="1:4" x14ac:dyDescent="0.25">
      <c r="A344" s="60" t="s">
        <v>3305</v>
      </c>
      <c r="B344" s="84" t="s">
        <v>3306</v>
      </c>
      <c r="C344" s="97"/>
      <c r="D344" s="81" t="s">
        <v>3307</v>
      </c>
    </row>
    <row r="345" spans="1:4" x14ac:dyDescent="0.25">
      <c r="A345" s="60" t="s">
        <v>3308</v>
      </c>
      <c r="B345" s="84" t="s">
        <v>3309</v>
      </c>
      <c r="C345" s="97"/>
      <c r="D345" s="81" t="s">
        <v>3310</v>
      </c>
    </row>
    <row r="346" spans="1:4" x14ac:dyDescent="0.25">
      <c r="A346" s="60" t="s">
        <v>3311</v>
      </c>
      <c r="B346" s="84" t="s">
        <v>3312</v>
      </c>
      <c r="C346" s="97"/>
      <c r="D346" s="81" t="s">
        <v>3313</v>
      </c>
    </row>
    <row r="347" spans="1:4" x14ac:dyDescent="0.25">
      <c r="A347" s="60" t="s">
        <v>3314</v>
      </c>
      <c r="B347" s="84" t="s">
        <v>3315</v>
      </c>
      <c r="C347" s="97"/>
      <c r="D347" s="81" t="s">
        <v>3316</v>
      </c>
    </row>
    <row r="348" spans="1:4" x14ac:dyDescent="0.25">
      <c r="A348" s="60" t="s">
        <v>3317</v>
      </c>
      <c r="B348" s="84" t="s">
        <v>3318</v>
      </c>
      <c r="C348" s="97"/>
      <c r="D348" s="81" t="s">
        <v>3319</v>
      </c>
    </row>
    <row r="349" spans="1:4" x14ac:dyDescent="0.25">
      <c r="A349" s="60" t="s">
        <v>3320</v>
      </c>
      <c r="B349" s="84" t="s">
        <v>3321</v>
      </c>
      <c r="C349" s="97"/>
      <c r="D349" s="81" t="s">
        <v>3322</v>
      </c>
    </row>
    <row r="350" spans="1:4" x14ac:dyDescent="0.25">
      <c r="A350" s="60" t="s">
        <v>3323</v>
      </c>
      <c r="B350" s="84" t="s">
        <v>3324</v>
      </c>
      <c r="C350" s="97"/>
      <c r="D350" s="81" t="s">
        <v>3325</v>
      </c>
    </row>
    <row r="351" spans="1:4" x14ac:dyDescent="0.25">
      <c r="A351" s="60" t="s">
        <v>3326</v>
      </c>
      <c r="B351" s="84" t="s">
        <v>3327</v>
      </c>
      <c r="C351" s="97"/>
      <c r="D351" s="81" t="s">
        <v>3328</v>
      </c>
    </row>
    <row r="352" spans="1:4" x14ac:dyDescent="0.25">
      <c r="A352" s="60" t="s">
        <v>3329</v>
      </c>
      <c r="B352" s="84" t="s">
        <v>3330</v>
      </c>
      <c r="C352" s="97"/>
      <c r="D352" s="81" t="s">
        <v>3331</v>
      </c>
    </row>
    <row r="353" spans="1:4" x14ac:dyDescent="0.25">
      <c r="A353" s="60" t="s">
        <v>3332</v>
      </c>
      <c r="B353" s="84" t="s">
        <v>3333</v>
      </c>
      <c r="C353" s="97"/>
      <c r="D353" s="81" t="s">
        <v>3334</v>
      </c>
    </row>
    <row r="354" spans="1:4" x14ac:dyDescent="0.25">
      <c r="A354" s="60" t="s">
        <v>3335</v>
      </c>
      <c r="B354" s="84" t="s">
        <v>3336</v>
      </c>
      <c r="C354" s="97"/>
      <c r="D354" s="81" t="s">
        <v>3337</v>
      </c>
    </row>
    <row r="355" spans="1:4" x14ac:dyDescent="0.25">
      <c r="A355" s="60" t="s">
        <v>3338</v>
      </c>
      <c r="B355" s="84" t="s">
        <v>3339</v>
      </c>
      <c r="C355" s="97"/>
      <c r="D355" s="81" t="s">
        <v>3340</v>
      </c>
    </row>
    <row r="356" spans="1:4" x14ac:dyDescent="0.25">
      <c r="A356" s="60" t="s">
        <v>3341</v>
      </c>
      <c r="B356" s="84" t="s">
        <v>3342</v>
      </c>
      <c r="C356" s="97"/>
      <c r="D356" s="81" t="s">
        <v>3343</v>
      </c>
    </row>
    <row r="357" spans="1:4" x14ac:dyDescent="0.25">
      <c r="A357" s="60" t="s">
        <v>3344</v>
      </c>
      <c r="B357" s="84" t="s">
        <v>3345</v>
      </c>
      <c r="C357" s="97"/>
      <c r="D357" s="81" t="s">
        <v>3346</v>
      </c>
    </row>
    <row r="358" spans="1:4" x14ac:dyDescent="0.25">
      <c r="A358" s="60" t="s">
        <v>3347</v>
      </c>
      <c r="B358" s="84" t="s">
        <v>3348</v>
      </c>
      <c r="C358" s="97"/>
      <c r="D358" s="81" t="s">
        <v>3349</v>
      </c>
    </row>
    <row r="359" spans="1:4" x14ac:dyDescent="0.25">
      <c r="A359" s="60" t="s">
        <v>3350</v>
      </c>
      <c r="B359" s="84" t="s">
        <v>3351</v>
      </c>
      <c r="C359" s="97"/>
      <c r="D359" s="81" t="s">
        <v>3352</v>
      </c>
    </row>
    <row r="360" spans="1:4" x14ac:dyDescent="0.25">
      <c r="A360" s="60" t="s">
        <v>3353</v>
      </c>
      <c r="B360" s="84" t="s">
        <v>3354</v>
      </c>
      <c r="C360" s="97"/>
      <c r="D360" s="81" t="s">
        <v>3355</v>
      </c>
    </row>
    <row r="361" spans="1:4" x14ac:dyDescent="0.25">
      <c r="A361" s="60" t="s">
        <v>3356</v>
      </c>
      <c r="B361" s="84" t="s">
        <v>3357</v>
      </c>
      <c r="C361" s="97"/>
      <c r="D361" s="81" t="s">
        <v>3358</v>
      </c>
    </row>
    <row r="362" spans="1:4" x14ac:dyDescent="0.25">
      <c r="A362" s="60" t="s">
        <v>3359</v>
      </c>
      <c r="B362" s="84" t="s">
        <v>3360</v>
      </c>
      <c r="C362" s="97"/>
      <c r="D362" s="81" t="s">
        <v>3361</v>
      </c>
    </row>
    <row r="363" spans="1:4" x14ac:dyDescent="0.25">
      <c r="A363" s="60" t="s">
        <v>3362</v>
      </c>
      <c r="B363" s="84" t="s">
        <v>3363</v>
      </c>
      <c r="C363" s="97"/>
      <c r="D363" s="81" t="s">
        <v>3364</v>
      </c>
    </row>
    <row r="364" spans="1:4" x14ac:dyDescent="0.25">
      <c r="A364" s="60" t="s">
        <v>3365</v>
      </c>
      <c r="B364" s="84" t="s">
        <v>3366</v>
      </c>
      <c r="C364" s="97"/>
      <c r="D364" s="81" t="s">
        <v>3367</v>
      </c>
    </row>
    <row r="365" spans="1:4" x14ac:dyDescent="0.25">
      <c r="A365" s="60" t="s">
        <v>3368</v>
      </c>
      <c r="B365" s="84" t="s">
        <v>3369</v>
      </c>
      <c r="C365" s="97"/>
      <c r="D365" s="81" t="s">
        <v>3370</v>
      </c>
    </row>
    <row r="366" spans="1:4" x14ac:dyDescent="0.25">
      <c r="A366" s="60" t="s">
        <v>3371</v>
      </c>
      <c r="B366" s="84" t="s">
        <v>3372</v>
      </c>
      <c r="C366" s="97"/>
      <c r="D366" s="81" t="s">
        <v>3373</v>
      </c>
    </row>
    <row r="367" spans="1:4" x14ac:dyDescent="0.25">
      <c r="A367" s="60" t="s">
        <v>3374</v>
      </c>
      <c r="B367" s="84" t="s">
        <v>3375</v>
      </c>
      <c r="C367" s="97"/>
      <c r="D367" s="81" t="s">
        <v>3376</v>
      </c>
    </row>
    <row r="368" spans="1:4" x14ac:dyDescent="0.25">
      <c r="A368" s="60" t="s">
        <v>3377</v>
      </c>
      <c r="B368" s="84" t="s">
        <v>3378</v>
      </c>
      <c r="C368" s="97"/>
      <c r="D368" s="81" t="s">
        <v>3379</v>
      </c>
    </row>
    <row r="369" spans="1:4" x14ac:dyDescent="0.25">
      <c r="A369" s="60" t="s">
        <v>3380</v>
      </c>
      <c r="B369" s="84" t="s">
        <v>3381</v>
      </c>
      <c r="C369" s="97"/>
      <c r="D369" s="81" t="s">
        <v>3382</v>
      </c>
    </row>
    <row r="370" spans="1:4" x14ac:dyDescent="0.25">
      <c r="A370" s="60" t="s">
        <v>3383</v>
      </c>
      <c r="B370" s="84" t="s">
        <v>3384</v>
      </c>
      <c r="C370" s="97"/>
      <c r="D370" s="81" t="s">
        <v>3385</v>
      </c>
    </row>
    <row r="371" spans="1:4" x14ac:dyDescent="0.25">
      <c r="A371" s="60" t="s">
        <v>3386</v>
      </c>
      <c r="B371" s="84" t="s">
        <v>3387</v>
      </c>
      <c r="C371" s="97"/>
      <c r="D371" s="81" t="s">
        <v>3388</v>
      </c>
    </row>
    <row r="372" spans="1:4" x14ac:dyDescent="0.25">
      <c r="A372" s="60" t="s">
        <v>3389</v>
      </c>
      <c r="B372" s="84" t="s">
        <v>3390</v>
      </c>
      <c r="C372" s="97"/>
      <c r="D372" s="81" t="s">
        <v>3391</v>
      </c>
    </row>
    <row r="373" spans="1:4" x14ac:dyDescent="0.25">
      <c r="A373" s="60" t="s">
        <v>3392</v>
      </c>
      <c r="B373" s="84" t="s">
        <v>3393</v>
      </c>
      <c r="C373" s="97"/>
      <c r="D373" s="81" t="s">
        <v>3394</v>
      </c>
    </row>
    <row r="374" spans="1:4" x14ac:dyDescent="0.25">
      <c r="A374" s="60" t="s">
        <v>3395</v>
      </c>
      <c r="B374" s="84" t="s">
        <v>3396</v>
      </c>
      <c r="C374" s="97"/>
      <c r="D374" s="81" t="s">
        <v>3397</v>
      </c>
    </row>
    <row r="375" spans="1:4" x14ac:dyDescent="0.25">
      <c r="A375" s="60" t="s">
        <v>3398</v>
      </c>
      <c r="B375" s="84" t="s">
        <v>3399</v>
      </c>
      <c r="C375" s="97"/>
      <c r="D375" s="81" t="s">
        <v>3400</v>
      </c>
    </row>
    <row r="376" spans="1:4" x14ac:dyDescent="0.25">
      <c r="A376" s="60" t="s">
        <v>3401</v>
      </c>
      <c r="B376" s="84" t="s">
        <v>3402</v>
      </c>
      <c r="C376" s="97"/>
      <c r="D376" s="81" t="s">
        <v>3403</v>
      </c>
    </row>
    <row r="377" spans="1:4" x14ac:dyDescent="0.25">
      <c r="A377" s="60" t="s">
        <v>3404</v>
      </c>
      <c r="B377" s="84" t="s">
        <v>3405</v>
      </c>
      <c r="C377" s="97"/>
      <c r="D377" s="81" t="s">
        <v>3406</v>
      </c>
    </row>
    <row r="378" spans="1:4" x14ac:dyDescent="0.25">
      <c r="A378" s="60" t="s">
        <v>3407</v>
      </c>
      <c r="B378" s="84" t="s">
        <v>3408</v>
      </c>
      <c r="C378" s="97"/>
      <c r="D378" s="81" t="s">
        <v>3409</v>
      </c>
    </row>
    <row r="379" spans="1:4" x14ac:dyDescent="0.25">
      <c r="A379" s="60" t="s">
        <v>3410</v>
      </c>
      <c r="B379" s="84" t="s">
        <v>3411</v>
      </c>
      <c r="C379" s="97"/>
      <c r="D379" s="81" t="s">
        <v>3412</v>
      </c>
    </row>
    <row r="380" spans="1:4" x14ac:dyDescent="0.25">
      <c r="A380" s="60" t="s">
        <v>3413</v>
      </c>
      <c r="B380" s="84" t="s">
        <v>3414</v>
      </c>
      <c r="C380" s="97"/>
      <c r="D380" s="81" t="s">
        <v>3415</v>
      </c>
    </row>
    <row r="381" spans="1:4" x14ac:dyDescent="0.25">
      <c r="A381" s="60" t="s">
        <v>3416</v>
      </c>
      <c r="B381" s="84" t="s">
        <v>3417</v>
      </c>
      <c r="C381" s="97"/>
      <c r="D381" s="81" t="s">
        <v>3418</v>
      </c>
    </row>
    <row r="382" spans="1:4" x14ac:dyDescent="0.25">
      <c r="A382" s="60" t="s">
        <v>3419</v>
      </c>
      <c r="B382" s="84" t="s">
        <v>3420</v>
      </c>
      <c r="C382" s="97"/>
      <c r="D382" s="81" t="s">
        <v>3421</v>
      </c>
    </row>
    <row r="383" spans="1:4" x14ac:dyDescent="0.25">
      <c r="A383" s="60" t="s">
        <v>3422</v>
      </c>
      <c r="B383" s="84" t="s">
        <v>3423</v>
      </c>
      <c r="C383" s="97"/>
      <c r="D383" s="81" t="s">
        <v>3424</v>
      </c>
    </row>
    <row r="384" spans="1:4" x14ac:dyDescent="0.25">
      <c r="A384" s="60" t="s">
        <v>3425</v>
      </c>
      <c r="B384" s="84" t="s">
        <v>3426</v>
      </c>
      <c r="C384" s="97"/>
      <c r="D384" s="81" t="s">
        <v>3427</v>
      </c>
    </row>
    <row r="385" spans="1:4" x14ac:dyDescent="0.25">
      <c r="A385" s="60" t="s">
        <v>3428</v>
      </c>
      <c r="B385" s="84" t="s">
        <v>3429</v>
      </c>
      <c r="C385" s="97"/>
      <c r="D385" s="81" t="s">
        <v>3430</v>
      </c>
    </row>
    <row r="386" spans="1:4" x14ac:dyDescent="0.25">
      <c r="A386" s="60" t="s">
        <v>3431</v>
      </c>
      <c r="B386" s="84" t="s">
        <v>3432</v>
      </c>
      <c r="C386" s="97"/>
      <c r="D386" s="81" t="s">
        <v>3433</v>
      </c>
    </row>
    <row r="387" spans="1:4" x14ac:dyDescent="0.25">
      <c r="A387" s="60" t="s">
        <v>3434</v>
      </c>
      <c r="B387" s="84" t="s">
        <v>3435</v>
      </c>
      <c r="C387" s="97"/>
      <c r="D387" s="81" t="s">
        <v>3436</v>
      </c>
    </row>
    <row r="388" spans="1:4" x14ac:dyDescent="0.25">
      <c r="A388" s="60" t="s">
        <v>3437</v>
      </c>
      <c r="B388" s="84" t="s">
        <v>3438</v>
      </c>
      <c r="C388" s="97"/>
      <c r="D388" s="81" t="s">
        <v>3439</v>
      </c>
    </row>
    <row r="389" spans="1:4" x14ac:dyDescent="0.25">
      <c r="A389" s="60" t="s">
        <v>3440</v>
      </c>
      <c r="B389" s="84" t="s">
        <v>3441</v>
      </c>
      <c r="C389" s="97"/>
      <c r="D389" s="81" t="s">
        <v>3442</v>
      </c>
    </row>
    <row r="390" spans="1:4" x14ac:dyDescent="0.25">
      <c r="A390" s="60" t="s">
        <v>3443</v>
      </c>
      <c r="B390" s="84" t="s">
        <v>3444</v>
      </c>
      <c r="C390" s="97"/>
      <c r="D390" s="81" t="s">
        <v>3445</v>
      </c>
    </row>
    <row r="391" spans="1:4" x14ac:dyDescent="0.25">
      <c r="A391" s="60" t="s">
        <v>3446</v>
      </c>
      <c r="B391" s="84" t="s">
        <v>3447</v>
      </c>
      <c r="C391" s="97"/>
      <c r="D391" s="81" t="s">
        <v>3448</v>
      </c>
    </row>
    <row r="392" spans="1:4" x14ac:dyDescent="0.25">
      <c r="A392" s="60" t="s">
        <v>3449</v>
      </c>
      <c r="B392" s="84" t="s">
        <v>3450</v>
      </c>
      <c r="C392" s="97"/>
      <c r="D392" s="81" t="s">
        <v>3451</v>
      </c>
    </row>
    <row r="393" spans="1:4" x14ac:dyDescent="0.25">
      <c r="A393" s="60" t="s">
        <v>3452</v>
      </c>
      <c r="B393" s="84" t="s">
        <v>3453</v>
      </c>
      <c r="C393" s="97"/>
      <c r="D393" s="81" t="s">
        <v>3454</v>
      </c>
    </row>
    <row r="394" spans="1:4" x14ac:dyDescent="0.25">
      <c r="A394" s="60" t="s">
        <v>3455</v>
      </c>
      <c r="B394" s="84" t="s">
        <v>3456</v>
      </c>
      <c r="C394" s="97"/>
      <c r="D394" s="81" t="s">
        <v>3457</v>
      </c>
    </row>
    <row r="395" spans="1:4" x14ac:dyDescent="0.25">
      <c r="A395" s="60" t="s">
        <v>3458</v>
      </c>
      <c r="B395" s="84" t="s">
        <v>3459</v>
      </c>
      <c r="C395" s="97"/>
      <c r="D395" s="81" t="s">
        <v>3460</v>
      </c>
    </row>
    <row r="396" spans="1:4" x14ac:dyDescent="0.25">
      <c r="A396" s="60" t="s">
        <v>3461</v>
      </c>
      <c r="B396" s="84" t="s">
        <v>3462</v>
      </c>
      <c r="C396" s="97"/>
      <c r="D396" s="81" t="s">
        <v>3463</v>
      </c>
    </row>
    <row r="397" spans="1:4" x14ac:dyDescent="0.25">
      <c r="A397" s="60" t="s">
        <v>3464</v>
      </c>
      <c r="B397" s="84" t="s">
        <v>3465</v>
      </c>
      <c r="C397" s="97"/>
      <c r="D397" s="81" t="s">
        <v>3466</v>
      </c>
    </row>
    <row r="398" spans="1:4" x14ac:dyDescent="0.25">
      <c r="A398" s="60" t="s">
        <v>3467</v>
      </c>
      <c r="B398" s="84" t="s">
        <v>3468</v>
      </c>
      <c r="C398" s="97"/>
      <c r="D398" s="81" t="s">
        <v>3469</v>
      </c>
    </row>
    <row r="399" spans="1:4" x14ac:dyDescent="0.25">
      <c r="A399" s="60" t="s">
        <v>3470</v>
      </c>
      <c r="B399" s="84" t="s">
        <v>3471</v>
      </c>
      <c r="C399" s="97"/>
      <c r="D399" s="81" t="s">
        <v>3472</v>
      </c>
    </row>
    <row r="400" spans="1:4" ht="15.75" thickBot="1" x14ac:dyDescent="0.3">
      <c r="A400" s="66" t="s">
        <v>3473</v>
      </c>
      <c r="B400" s="85" t="s">
        <v>3474</v>
      </c>
      <c r="C400" s="97"/>
      <c r="D400" s="81" t="s">
        <v>3475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22" sqref="B22"/>
    </sheetView>
  </sheetViews>
  <sheetFormatPr defaultColWidth="8.875" defaultRowHeight="15" x14ac:dyDescent="0.25"/>
  <cols>
    <col min="1" max="1" width="32.375" style="55" customWidth="1"/>
    <col min="2" max="2" width="52.875" style="55" bestFit="1" customWidth="1"/>
    <col min="3" max="16384" width="8.875" style="55"/>
  </cols>
  <sheetData>
    <row r="1" spans="1:2" ht="16.5" thickBot="1" x14ac:dyDescent="0.3">
      <c r="A1" s="9" t="s">
        <v>1059</v>
      </c>
      <c r="B1" s="9" t="s">
        <v>3751</v>
      </c>
    </row>
    <row r="2" spans="1:2" x14ac:dyDescent="0.25">
      <c r="A2" s="53" t="s">
        <v>3476</v>
      </c>
      <c r="B2" s="54"/>
    </row>
    <row r="3" spans="1:2" x14ac:dyDescent="0.25">
      <c r="A3" s="57" t="s">
        <v>2270</v>
      </c>
      <c r="B3" s="56" t="s">
        <v>2271</v>
      </c>
    </row>
    <row r="4" spans="1:2" ht="15.75" thickBot="1" x14ac:dyDescent="0.3">
      <c r="A4" s="65" t="s">
        <v>3477</v>
      </c>
      <c r="B4" s="67" t="s">
        <v>3478</v>
      </c>
    </row>
    <row r="5" spans="1:2" x14ac:dyDescent="0.25">
      <c r="A5" s="68"/>
      <c r="B5" s="68"/>
    </row>
    <row r="6" spans="1:2" ht="15.75" thickBot="1" x14ac:dyDescent="0.3">
      <c r="A6" s="69"/>
      <c r="B6" s="69"/>
    </row>
    <row r="7" spans="1:2" x14ac:dyDescent="0.25">
      <c r="A7" s="53" t="s">
        <v>3479</v>
      </c>
      <c r="B7" s="54"/>
    </row>
    <row r="8" spans="1:2" x14ac:dyDescent="0.25">
      <c r="A8" s="57" t="s">
        <v>2270</v>
      </c>
      <c r="B8" s="56" t="s">
        <v>2271</v>
      </c>
    </row>
    <row r="9" spans="1:2" ht="15.75" thickBot="1" x14ac:dyDescent="0.3">
      <c r="A9" s="65" t="s">
        <v>3480</v>
      </c>
      <c r="B9" s="67" t="s">
        <v>3481</v>
      </c>
    </row>
    <row r="10" spans="1:2" x14ac:dyDescent="0.25">
      <c r="A10" s="68"/>
      <c r="B10" s="68"/>
    </row>
    <row r="11" spans="1:2" ht="15.75" thickBot="1" x14ac:dyDescent="0.3">
      <c r="A11" s="69"/>
      <c r="B11" s="69"/>
    </row>
    <row r="12" spans="1:2" x14ac:dyDescent="0.25">
      <c r="A12" s="53" t="s">
        <v>3482</v>
      </c>
      <c r="B12" s="54"/>
    </row>
    <row r="13" spans="1:2" x14ac:dyDescent="0.25">
      <c r="A13" s="57" t="s">
        <v>2270</v>
      </c>
      <c r="B13" s="56" t="s">
        <v>2271</v>
      </c>
    </row>
    <row r="14" spans="1:2" ht="15.75" thickBot="1" x14ac:dyDescent="0.3">
      <c r="A14" s="65" t="s">
        <v>3483</v>
      </c>
      <c r="B14" s="67" t="s">
        <v>3484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workbookViewId="0">
      <selection activeCell="B14" sqref="B14"/>
    </sheetView>
  </sheetViews>
  <sheetFormatPr defaultColWidth="11" defaultRowHeight="15.75" x14ac:dyDescent="0.25"/>
  <cols>
    <col min="1" max="1" width="13.375" customWidth="1"/>
    <col min="2" max="2" width="21" style="12" customWidth="1"/>
    <col min="3" max="3" width="4.125" style="12" customWidth="1"/>
    <col min="4" max="4" width="16.625" style="15" customWidth="1"/>
    <col min="5" max="5" width="22.125" style="12" customWidth="1"/>
    <col min="6" max="6" width="18.375" style="12" customWidth="1"/>
    <col min="7" max="7" width="28.125" customWidth="1"/>
    <col min="8" max="8" width="12.625" customWidth="1"/>
    <col min="9" max="9" width="22.625" customWidth="1"/>
    <col min="10" max="10" width="6.125" customWidth="1"/>
    <col min="11" max="11" width="19.625" customWidth="1"/>
    <col min="12" max="12" width="15.125" bestFit="1" customWidth="1"/>
    <col min="13" max="13" width="17.125" bestFit="1" customWidth="1"/>
    <col min="14" max="14" width="23" customWidth="1"/>
    <col min="15" max="15" width="27.625" bestFit="1" customWidth="1"/>
    <col min="16" max="16" width="25.125" customWidth="1"/>
    <col min="17" max="17" width="29.625" bestFit="1" customWidth="1"/>
    <col min="18" max="18" width="15.625" bestFit="1" customWidth="1"/>
    <col min="19" max="19" width="12.125" bestFit="1" customWidth="1"/>
    <col min="20" max="20" width="16.875" bestFit="1" customWidth="1"/>
    <col min="21" max="21" width="17.125" bestFit="1" customWidth="1"/>
    <col min="22" max="22" width="18.875" bestFit="1" customWidth="1"/>
  </cols>
  <sheetData>
    <row r="1" spans="1:22" s="26" customFormat="1" x14ac:dyDescent="0.25">
      <c r="A1" s="23" t="s">
        <v>1060</v>
      </c>
      <c r="B1" s="23" t="s">
        <v>1432</v>
      </c>
      <c r="C1" s="24"/>
      <c r="D1" s="25"/>
      <c r="E1" s="24"/>
      <c r="F1" s="24"/>
    </row>
    <row r="2" spans="1:22" x14ac:dyDescent="0.25">
      <c r="B2"/>
    </row>
    <row r="3" spans="1:22" s="5" customFormat="1" x14ac:dyDescent="0.25">
      <c r="A3" s="6" t="s">
        <v>510</v>
      </c>
      <c r="B3" s="10" t="s">
        <v>1053</v>
      </c>
      <c r="C3" s="10" t="s">
        <v>511</v>
      </c>
      <c r="D3" s="13" t="s">
        <v>1054</v>
      </c>
      <c r="E3" s="10" t="s">
        <v>1055</v>
      </c>
      <c r="F3" s="10" t="s">
        <v>1056</v>
      </c>
      <c r="G3" s="6" t="s">
        <v>512</v>
      </c>
      <c r="H3" s="7" t="s">
        <v>1066</v>
      </c>
      <c r="I3" s="7" t="s">
        <v>1067</v>
      </c>
      <c r="J3" s="7" t="s">
        <v>513</v>
      </c>
      <c r="K3" s="7" t="s">
        <v>514</v>
      </c>
      <c r="L3" s="6" t="s">
        <v>515</v>
      </c>
      <c r="M3" s="6" t="s">
        <v>516</v>
      </c>
      <c r="N3" s="6" t="s">
        <v>1057</v>
      </c>
      <c r="O3" s="6"/>
      <c r="Q3" s="6"/>
      <c r="R3" s="6"/>
      <c r="S3" s="6"/>
      <c r="T3" s="6"/>
      <c r="U3" s="6"/>
      <c r="V3" s="6"/>
    </row>
    <row r="4" spans="1:22" s="4" customFormat="1" x14ac:dyDescent="0.25">
      <c r="A4" s="6" t="s">
        <v>521</v>
      </c>
      <c r="B4" s="10">
        <v>37.1</v>
      </c>
      <c r="C4" s="10">
        <v>4.8</v>
      </c>
      <c r="D4" s="13">
        <v>0.70299999999999996</v>
      </c>
      <c r="E4" s="10">
        <v>38.6</v>
      </c>
      <c r="F4" s="10">
        <v>33.9</v>
      </c>
      <c r="G4" s="6">
        <v>265</v>
      </c>
      <c r="H4" s="7">
        <v>2840659340</v>
      </c>
      <c r="I4" s="7">
        <v>14062670</v>
      </c>
      <c r="J4" s="7">
        <v>91.72</v>
      </c>
      <c r="K4" s="7">
        <v>35.479999999999997</v>
      </c>
      <c r="L4" s="6">
        <f t="shared" ref="L4:L12" si="0">I4*2</f>
        <v>28125340</v>
      </c>
      <c r="M4" s="6">
        <v>27044320</v>
      </c>
      <c r="N4" s="6">
        <f t="shared" ref="N4:N12" si="1">M4/L4</f>
        <v>0.96156419797947335</v>
      </c>
      <c r="O4" s="6"/>
      <c r="Q4" s="6"/>
      <c r="R4" s="6"/>
      <c r="S4" s="8"/>
      <c r="T4" s="8"/>
      <c r="U4" s="8"/>
      <c r="V4" s="8"/>
    </row>
    <row r="5" spans="1:22" s="4" customFormat="1" x14ac:dyDescent="0.25">
      <c r="A5" s="6" t="s">
        <v>522</v>
      </c>
      <c r="B5" s="10">
        <v>19</v>
      </c>
      <c r="C5" s="10">
        <v>5.8</v>
      </c>
      <c r="D5" s="13">
        <v>0.49399999999999999</v>
      </c>
      <c r="E5" s="10">
        <v>30.6</v>
      </c>
      <c r="F5" s="10">
        <v>20.399999999999999</v>
      </c>
      <c r="G5" s="6">
        <v>276</v>
      </c>
      <c r="H5" s="7">
        <v>4351916078</v>
      </c>
      <c r="I5" s="7">
        <v>21544139</v>
      </c>
      <c r="J5" s="7">
        <v>91.41</v>
      </c>
      <c r="K5" s="7">
        <v>35.380000000000003</v>
      </c>
      <c r="L5" s="6">
        <f t="shared" si="0"/>
        <v>43088278</v>
      </c>
      <c r="M5" s="6">
        <v>41395856</v>
      </c>
      <c r="N5" s="6">
        <f t="shared" si="1"/>
        <v>0.96072198568715139</v>
      </c>
      <c r="O5" s="6"/>
      <c r="P5" s="6"/>
      <c r="Q5" s="6"/>
      <c r="R5" s="6"/>
      <c r="S5" s="8"/>
      <c r="T5" s="8"/>
      <c r="U5" s="8"/>
      <c r="V5" s="8"/>
    </row>
    <row r="6" spans="1:22" s="4" customFormat="1" x14ac:dyDescent="0.25">
      <c r="A6" s="6" t="s">
        <v>523</v>
      </c>
      <c r="B6" s="10">
        <v>24.1</v>
      </c>
      <c r="C6" s="10">
        <v>5.3</v>
      </c>
      <c r="D6" s="13">
        <v>0.54400000000000004</v>
      </c>
      <c r="E6" s="10">
        <v>34</v>
      </c>
      <c r="F6" s="10">
        <v>30.7</v>
      </c>
      <c r="G6" s="6">
        <v>260</v>
      </c>
      <c r="H6" s="7">
        <v>3497748776</v>
      </c>
      <c r="I6" s="7">
        <v>17315588</v>
      </c>
      <c r="J6" s="7">
        <v>91.76</v>
      </c>
      <c r="K6" s="7">
        <v>35.49</v>
      </c>
      <c r="L6" s="6">
        <f t="shared" si="0"/>
        <v>34631176</v>
      </c>
      <c r="M6" s="6">
        <v>33444426</v>
      </c>
      <c r="N6" s="6">
        <f t="shared" si="1"/>
        <v>0.96573174413713236</v>
      </c>
      <c r="O6" s="6"/>
      <c r="P6" s="6"/>
      <c r="Q6" s="6"/>
      <c r="R6" s="6"/>
      <c r="S6" s="8"/>
      <c r="T6" s="8"/>
      <c r="U6" s="8"/>
      <c r="V6" s="8"/>
    </row>
    <row r="7" spans="1:22" s="4" customFormat="1" x14ac:dyDescent="0.25">
      <c r="A7" s="6" t="s">
        <v>524</v>
      </c>
      <c r="B7" s="10">
        <v>58.4</v>
      </c>
      <c r="C7" s="10">
        <v>8.3000000000000007</v>
      </c>
      <c r="D7" s="13">
        <v>1</v>
      </c>
      <c r="E7" s="10">
        <v>13.9</v>
      </c>
      <c r="F7" s="10">
        <v>11.7</v>
      </c>
      <c r="G7" s="6">
        <v>241</v>
      </c>
      <c r="H7" s="7">
        <v>4172841462</v>
      </c>
      <c r="I7" s="7">
        <v>20657631</v>
      </c>
      <c r="J7" s="7">
        <v>91.93</v>
      </c>
      <c r="K7" s="7">
        <v>35.549999999999997</v>
      </c>
      <c r="L7" s="6">
        <f t="shared" si="0"/>
        <v>41315262</v>
      </c>
      <c r="M7" s="6">
        <v>39876292</v>
      </c>
      <c r="N7" s="6">
        <f t="shared" si="1"/>
        <v>0.96517098209373575</v>
      </c>
      <c r="O7" s="6"/>
      <c r="P7" s="6"/>
      <c r="Q7" s="6"/>
      <c r="R7" s="6"/>
      <c r="S7" s="8"/>
      <c r="T7" s="8"/>
      <c r="U7" s="8"/>
      <c r="V7" s="8"/>
    </row>
    <row r="8" spans="1:22" s="4" customFormat="1" x14ac:dyDescent="0.25">
      <c r="A8" s="6" t="s">
        <v>525</v>
      </c>
      <c r="B8" s="10">
        <v>30.2</v>
      </c>
      <c r="C8" s="10">
        <v>5</v>
      </c>
      <c r="D8" s="13">
        <v>1</v>
      </c>
      <c r="E8" s="10">
        <v>44.1</v>
      </c>
      <c r="F8" s="10">
        <v>37.799999999999997</v>
      </c>
      <c r="G8" s="6">
        <v>264</v>
      </c>
      <c r="H8" s="7">
        <v>6230316300</v>
      </c>
      <c r="I8" s="7">
        <v>30843150</v>
      </c>
      <c r="J8" s="7">
        <v>92.13</v>
      </c>
      <c r="K8" s="7">
        <v>35.61</v>
      </c>
      <c r="L8" s="6">
        <f t="shared" si="0"/>
        <v>61686300</v>
      </c>
      <c r="M8" s="6">
        <v>59552816</v>
      </c>
      <c r="N8" s="6">
        <f t="shared" si="1"/>
        <v>0.96541397360516035</v>
      </c>
      <c r="O8" s="6"/>
      <c r="P8" s="6"/>
      <c r="Q8" s="6"/>
      <c r="R8" s="6"/>
      <c r="S8" s="8"/>
      <c r="T8" s="8"/>
      <c r="U8" s="8"/>
      <c r="V8" s="8"/>
    </row>
    <row r="9" spans="1:22" s="4" customFormat="1" x14ac:dyDescent="0.25">
      <c r="A9" s="6" t="s">
        <v>526</v>
      </c>
      <c r="B9" s="10">
        <v>32.700000000000003</v>
      </c>
      <c r="C9" s="10">
        <v>4.5999999999999996</v>
      </c>
      <c r="D9" s="13">
        <v>1</v>
      </c>
      <c r="E9" s="10">
        <v>15.8</v>
      </c>
      <c r="F9" s="10">
        <v>14.8</v>
      </c>
      <c r="G9" s="6">
        <v>253</v>
      </c>
      <c r="H9" s="7">
        <v>3283265984</v>
      </c>
      <c r="I9" s="7">
        <v>16253792</v>
      </c>
      <c r="J9" s="7">
        <v>92.58</v>
      </c>
      <c r="K9" s="7">
        <v>35.75</v>
      </c>
      <c r="L9" s="6">
        <f t="shared" si="0"/>
        <v>32507584</v>
      </c>
      <c r="M9" s="6">
        <v>31509828</v>
      </c>
      <c r="N9" s="6">
        <f t="shared" si="1"/>
        <v>0.96930697771941465</v>
      </c>
      <c r="O9" s="6"/>
      <c r="P9" s="6"/>
      <c r="Q9" s="6"/>
      <c r="R9" s="6"/>
      <c r="S9" s="8"/>
      <c r="T9" s="8"/>
      <c r="U9" s="8"/>
      <c r="V9" s="8"/>
    </row>
    <row r="10" spans="1:22" s="4" customFormat="1" x14ac:dyDescent="0.25">
      <c r="A10" s="6" t="s">
        <v>527</v>
      </c>
      <c r="B10" s="10">
        <v>45.2</v>
      </c>
      <c r="C10" s="10">
        <v>8.1999999999999993</v>
      </c>
      <c r="D10" s="13">
        <v>1</v>
      </c>
      <c r="E10" s="10">
        <v>23.5</v>
      </c>
      <c r="F10" s="10">
        <v>16.899999999999999</v>
      </c>
      <c r="G10" s="6">
        <v>323</v>
      </c>
      <c r="H10" s="7">
        <v>5257978190</v>
      </c>
      <c r="I10" s="7">
        <v>26029595</v>
      </c>
      <c r="J10" s="7">
        <v>90.87</v>
      </c>
      <c r="K10" s="7">
        <v>35.18</v>
      </c>
      <c r="L10" s="6">
        <f t="shared" si="0"/>
        <v>52059190</v>
      </c>
      <c r="M10" s="6">
        <v>49391782</v>
      </c>
      <c r="N10" s="6">
        <f t="shared" si="1"/>
        <v>0.94876201492954459</v>
      </c>
      <c r="O10" s="6"/>
      <c r="P10" s="6"/>
      <c r="Q10" s="6"/>
      <c r="R10" s="6"/>
      <c r="S10" s="8"/>
      <c r="T10" s="8"/>
      <c r="U10" s="8"/>
      <c r="V10" s="8"/>
    </row>
    <row r="11" spans="1:22" s="4" customFormat="1" x14ac:dyDescent="0.25">
      <c r="A11" s="6" t="s">
        <v>528</v>
      </c>
      <c r="B11" s="10">
        <v>25.2</v>
      </c>
      <c r="C11" s="10">
        <v>6.3</v>
      </c>
      <c r="D11" s="13">
        <v>1</v>
      </c>
      <c r="E11" s="10">
        <v>22.6</v>
      </c>
      <c r="F11" s="10">
        <v>25.9</v>
      </c>
      <c r="G11" s="6">
        <v>256</v>
      </c>
      <c r="H11" s="7">
        <v>4284953280</v>
      </c>
      <c r="I11" s="7">
        <v>21212640</v>
      </c>
      <c r="J11" s="7">
        <v>91.96</v>
      </c>
      <c r="K11" s="7">
        <v>35.53</v>
      </c>
      <c r="L11" s="6">
        <f t="shared" si="0"/>
        <v>42425280</v>
      </c>
      <c r="M11" s="6">
        <v>40961228</v>
      </c>
      <c r="N11" s="6">
        <f t="shared" si="1"/>
        <v>0.96549104684753995</v>
      </c>
      <c r="O11" s="6"/>
      <c r="P11" s="6"/>
      <c r="Q11" s="6"/>
      <c r="R11" s="6"/>
      <c r="S11" s="8"/>
      <c r="T11" s="8"/>
      <c r="U11" s="8"/>
      <c r="V11" s="8"/>
    </row>
    <row r="12" spans="1:22" s="4" customFormat="1" x14ac:dyDescent="0.25">
      <c r="A12" s="6" t="s">
        <v>529</v>
      </c>
      <c r="B12" s="10">
        <v>24.2</v>
      </c>
      <c r="C12" s="10">
        <v>5.8</v>
      </c>
      <c r="D12" s="13">
        <v>1</v>
      </c>
      <c r="E12" s="10">
        <v>25.7</v>
      </c>
      <c r="F12" s="10">
        <v>29</v>
      </c>
      <c r="G12" s="6">
        <v>254</v>
      </c>
      <c r="H12" s="7">
        <v>4753116358</v>
      </c>
      <c r="I12" s="7">
        <v>23530279</v>
      </c>
      <c r="J12" s="7">
        <v>92.26</v>
      </c>
      <c r="K12" s="7">
        <v>35.61</v>
      </c>
      <c r="L12" s="6">
        <f t="shared" si="0"/>
        <v>47060558</v>
      </c>
      <c r="M12" s="6">
        <v>45527178</v>
      </c>
      <c r="N12" s="6">
        <f t="shared" si="1"/>
        <v>0.96741687593249537</v>
      </c>
      <c r="O12" s="6"/>
      <c r="P12" s="6"/>
      <c r="Q12" s="6"/>
      <c r="R12" s="6"/>
      <c r="S12" s="8"/>
      <c r="T12" s="8"/>
      <c r="U12" s="8"/>
      <c r="V12" s="8"/>
    </row>
    <row r="13" spans="1:22" x14ac:dyDescent="0.25">
      <c r="A13" s="2"/>
      <c r="B13" s="11"/>
      <c r="C13" s="11"/>
      <c r="D13" s="14"/>
      <c r="E13" s="11"/>
      <c r="F13" s="11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22" x14ac:dyDescent="0.25">
      <c r="A14" s="2"/>
      <c r="B14" s="11"/>
      <c r="C14" s="11"/>
      <c r="D14" s="14"/>
      <c r="E14" s="11"/>
      <c r="F14" s="11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22" x14ac:dyDescent="0.25">
      <c r="A15" s="2"/>
      <c r="B15" s="11"/>
      <c r="C15" s="11"/>
      <c r="D15" s="14"/>
      <c r="E15" s="11"/>
      <c r="F15" s="11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22" x14ac:dyDescent="0.25">
      <c r="B16" s="11"/>
      <c r="C16" s="11"/>
      <c r="D16" s="14"/>
      <c r="E16" s="11"/>
      <c r="F16" s="11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x14ac:dyDescent="0.25">
      <c r="A17" s="2"/>
      <c r="B17" s="11"/>
      <c r="C17" s="11"/>
      <c r="D17" s="14"/>
      <c r="E17" s="11"/>
      <c r="F17" s="11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x14ac:dyDescent="0.25">
      <c r="A18" s="22"/>
    </row>
    <row r="19" spans="1:19" x14ac:dyDescent="0.25">
      <c r="A19" s="2"/>
    </row>
  </sheetData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="112" zoomScaleNormal="112" zoomScalePageLayoutView="112" workbookViewId="0">
      <selection activeCell="B25" sqref="B25"/>
    </sheetView>
  </sheetViews>
  <sheetFormatPr defaultColWidth="10.875" defaultRowHeight="15.75" x14ac:dyDescent="0.25"/>
  <cols>
    <col min="1" max="1" width="12.5" style="19" bestFit="1" customWidth="1"/>
    <col min="2" max="2" width="12.5" style="19" customWidth="1"/>
    <col min="3" max="3" width="7.125" style="19" bestFit="1" customWidth="1"/>
    <col min="4" max="4" width="7.125" style="19" customWidth="1"/>
    <col min="5" max="5" width="19.5" style="19" bestFit="1" customWidth="1"/>
    <col min="6" max="6" width="16.625" style="19" bestFit="1" customWidth="1"/>
    <col min="7" max="7" width="16.125" style="19" bestFit="1" customWidth="1"/>
    <col min="8" max="8" width="10.875" style="15"/>
    <col min="9" max="9" width="11.625" style="15" bestFit="1" customWidth="1"/>
    <col min="10" max="16384" width="10.875" style="15"/>
  </cols>
  <sheetData>
    <row r="1" spans="1:10" x14ac:dyDescent="0.25">
      <c r="A1" s="18" t="s">
        <v>1433</v>
      </c>
      <c r="B1" s="18" t="s">
        <v>1452</v>
      </c>
    </row>
    <row r="2" spans="1:10" x14ac:dyDescent="0.25">
      <c r="G2" s="20"/>
      <c r="H2" s="21"/>
      <c r="I2" s="21"/>
    </row>
    <row r="3" spans="1:10" x14ac:dyDescent="0.25">
      <c r="A3" s="32" t="s">
        <v>1416</v>
      </c>
      <c r="B3" s="27" t="s">
        <v>1428</v>
      </c>
      <c r="C3" s="28" t="s">
        <v>1398</v>
      </c>
      <c r="D3" s="27" t="s">
        <v>1396</v>
      </c>
      <c r="E3" s="31"/>
    </row>
    <row r="4" spans="1:10" x14ac:dyDescent="0.25">
      <c r="A4" s="32" t="s">
        <v>1417</v>
      </c>
      <c r="B4" s="27">
        <v>1465.5150000000001</v>
      </c>
      <c r="C4" s="29">
        <v>2</v>
      </c>
      <c r="D4" s="27" t="s">
        <v>1394</v>
      </c>
      <c r="E4" s="31"/>
    </row>
    <row r="5" spans="1:10" x14ac:dyDescent="0.25">
      <c r="A5" s="32" t="s">
        <v>1418</v>
      </c>
      <c r="B5" s="27">
        <v>1961.8969999999999</v>
      </c>
      <c r="C5" s="29">
        <v>2</v>
      </c>
      <c r="D5" s="27" t="s">
        <v>1394</v>
      </c>
      <c r="E5" s="31"/>
      <c r="J5" s="19"/>
    </row>
    <row r="6" spans="1:10" x14ac:dyDescent="0.25">
      <c r="A6" s="32" t="s">
        <v>1419</v>
      </c>
      <c r="B6" s="27">
        <v>846.85220000000004</v>
      </c>
      <c r="C6" s="29">
        <v>2</v>
      </c>
      <c r="D6" s="27" t="s">
        <v>1394</v>
      </c>
      <c r="E6" s="31"/>
    </row>
    <row r="7" spans="1:10" x14ac:dyDescent="0.25">
      <c r="A7" s="32" t="s">
        <v>1420</v>
      </c>
      <c r="B7" s="27">
        <v>3007.2240000000002</v>
      </c>
      <c r="C7" s="29">
        <v>2</v>
      </c>
      <c r="D7" s="27" t="s">
        <v>1394</v>
      </c>
      <c r="E7" s="31"/>
      <c r="J7" s="19"/>
    </row>
    <row r="8" spans="1:10" x14ac:dyDescent="0.25">
      <c r="A8" s="32" t="s">
        <v>1421</v>
      </c>
      <c r="B8" s="27">
        <v>1093.204</v>
      </c>
      <c r="C8" s="29">
        <v>2</v>
      </c>
      <c r="D8" s="27" t="s">
        <v>1394</v>
      </c>
      <c r="E8" s="31"/>
    </row>
    <row r="9" spans="1:10" x14ac:dyDescent="0.25">
      <c r="A9" s="32" t="s">
        <v>1422</v>
      </c>
      <c r="B9" s="30">
        <v>1357.683</v>
      </c>
      <c r="C9" s="29">
        <v>2</v>
      </c>
      <c r="D9" s="27" t="s">
        <v>1394</v>
      </c>
      <c r="E9" s="31"/>
      <c r="J9" s="19"/>
    </row>
    <row r="11" spans="1:10" x14ac:dyDescent="0.25">
      <c r="J11" s="19"/>
    </row>
    <row r="13" spans="1:10" x14ac:dyDescent="0.25">
      <c r="J13" s="19"/>
    </row>
    <row r="15" spans="1:10" x14ac:dyDescent="0.25">
      <c r="I15" s="19"/>
      <c r="J15" s="19"/>
    </row>
  </sheetData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F22" sqref="F22"/>
    </sheetView>
  </sheetViews>
  <sheetFormatPr defaultColWidth="11" defaultRowHeight="15.75" x14ac:dyDescent="0.25"/>
  <sheetData>
    <row r="1" spans="1:7" x14ac:dyDescent="0.25">
      <c r="A1" s="9" t="s">
        <v>1426</v>
      </c>
      <c r="B1" s="9" t="s">
        <v>1473</v>
      </c>
    </row>
    <row r="2" spans="1:7" x14ac:dyDescent="0.25">
      <c r="A2" s="9" t="s">
        <v>1412</v>
      </c>
    </row>
    <row r="3" spans="1:7" x14ac:dyDescent="0.25">
      <c r="B3" t="s">
        <v>1455</v>
      </c>
      <c r="C3" t="s">
        <v>1456</v>
      </c>
      <c r="D3" t="s">
        <v>1457</v>
      </c>
      <c r="E3" t="s">
        <v>1458</v>
      </c>
      <c r="F3" t="s">
        <v>1459</v>
      </c>
      <c r="G3" t="s">
        <v>1411</v>
      </c>
    </row>
    <row r="4" spans="1:7" x14ac:dyDescent="0.25">
      <c r="A4" t="s">
        <v>1460</v>
      </c>
      <c r="B4">
        <v>2</v>
      </c>
      <c r="C4">
        <v>8.3144999999999997E-2</v>
      </c>
      <c r="D4">
        <v>4.1571999999999998E-2</v>
      </c>
      <c r="E4">
        <v>1.9222999999999999</v>
      </c>
      <c r="F4">
        <v>0.39052999999999999</v>
      </c>
      <c r="G4" t="s">
        <v>1471</v>
      </c>
    </row>
    <row r="5" spans="1:7" x14ac:dyDescent="0.25">
      <c r="A5" t="s">
        <v>1461</v>
      </c>
      <c r="B5">
        <v>6</v>
      </c>
      <c r="C5">
        <v>0.12975600000000001</v>
      </c>
      <c r="D5">
        <v>2.1625999999999999E-2</v>
      </c>
      <c r="E5">
        <v>0.60946999999999996</v>
      </c>
    </row>
    <row r="6" spans="1:7" x14ac:dyDescent="0.25">
      <c r="A6" t="s">
        <v>1462</v>
      </c>
      <c r="B6">
        <v>8</v>
      </c>
      <c r="C6">
        <v>0.21290100000000001</v>
      </c>
      <c r="D6">
        <v>1</v>
      </c>
    </row>
    <row r="8" spans="1:7" x14ac:dyDescent="0.25">
      <c r="A8" s="9" t="s">
        <v>1395</v>
      </c>
    </row>
    <row r="9" spans="1:7" x14ac:dyDescent="0.25">
      <c r="B9" t="s">
        <v>1455</v>
      </c>
      <c r="C9" t="s">
        <v>1456</v>
      </c>
      <c r="D9" t="s">
        <v>1457</v>
      </c>
      <c r="E9" t="s">
        <v>1458</v>
      </c>
      <c r="F9" t="s">
        <v>1459</v>
      </c>
      <c r="G9" t="s">
        <v>1411</v>
      </c>
    </row>
    <row r="10" spans="1:7" x14ac:dyDescent="0.25">
      <c r="A10" t="s">
        <v>1460</v>
      </c>
      <c r="B10">
        <v>2</v>
      </c>
      <c r="C10">
        <v>7.7531000000000003E-2</v>
      </c>
      <c r="D10">
        <v>3.8765000000000001E-2</v>
      </c>
      <c r="E10">
        <v>2.2463000000000002</v>
      </c>
      <c r="F10">
        <v>0.42815999999999999</v>
      </c>
      <c r="G10" t="s">
        <v>1472</v>
      </c>
    </row>
    <row r="11" spans="1:7" x14ac:dyDescent="0.25">
      <c r="A11" t="s">
        <v>1461</v>
      </c>
      <c r="B11">
        <v>6</v>
      </c>
      <c r="C11">
        <v>0.103546</v>
      </c>
      <c r="D11">
        <v>1.7257999999999999E-2</v>
      </c>
      <c r="E11">
        <v>0.57184000000000001</v>
      </c>
    </row>
    <row r="12" spans="1:7" x14ac:dyDescent="0.25">
      <c r="A12" t="s">
        <v>1462</v>
      </c>
      <c r="B12">
        <v>8</v>
      </c>
      <c r="C12">
        <v>0.18107699999999999</v>
      </c>
      <c r="D12">
        <v>1</v>
      </c>
    </row>
    <row r="14" spans="1:7" x14ac:dyDescent="0.25">
      <c r="A14" s="9" t="s">
        <v>1414</v>
      </c>
    </row>
    <row r="15" spans="1:7" x14ac:dyDescent="0.25">
      <c r="B15" t="s">
        <v>1455</v>
      </c>
      <c r="C15" t="s">
        <v>1456</v>
      </c>
      <c r="D15" t="s">
        <v>1457</v>
      </c>
      <c r="E15" t="s">
        <v>1458</v>
      </c>
      <c r="F15" t="s">
        <v>1459</v>
      </c>
      <c r="G15" t="s">
        <v>1411</v>
      </c>
    </row>
    <row r="16" spans="1:7" x14ac:dyDescent="0.25">
      <c r="A16" t="s">
        <v>1460</v>
      </c>
      <c r="B16">
        <v>2</v>
      </c>
      <c r="C16">
        <v>0.42191000000000001</v>
      </c>
      <c r="D16">
        <v>0.21096000000000001</v>
      </c>
      <c r="E16">
        <v>1.6158999999999999</v>
      </c>
      <c r="F16">
        <v>0.35008</v>
      </c>
      <c r="G16">
        <v>5.8000000000000003E-2</v>
      </c>
    </row>
    <row r="17" spans="1:7" x14ac:dyDescent="0.25">
      <c r="A17" t="s">
        <v>1461</v>
      </c>
      <c r="B17">
        <v>6</v>
      </c>
      <c r="C17">
        <v>0.78329000000000004</v>
      </c>
      <c r="D17">
        <v>0.13055</v>
      </c>
      <c r="E17">
        <v>0.64992000000000005</v>
      </c>
    </row>
    <row r="18" spans="1:7" x14ac:dyDescent="0.25">
      <c r="A18" t="s">
        <v>1462</v>
      </c>
      <c r="B18">
        <v>8</v>
      </c>
      <c r="C18">
        <v>1.2052099999999999</v>
      </c>
      <c r="D18">
        <v>1</v>
      </c>
    </row>
    <row r="20" spans="1:7" x14ac:dyDescent="0.25">
      <c r="A20" s="9" t="s">
        <v>1413</v>
      </c>
    </row>
    <row r="21" spans="1:7" x14ac:dyDescent="0.25">
      <c r="B21" t="s">
        <v>1455</v>
      </c>
      <c r="C21" t="s">
        <v>1456</v>
      </c>
      <c r="D21" t="s">
        <v>1457</v>
      </c>
      <c r="E21" t="s">
        <v>1458</v>
      </c>
      <c r="F21" t="s">
        <v>1459</v>
      </c>
      <c r="G21" t="s">
        <v>1411</v>
      </c>
    </row>
    <row r="22" spans="1:7" x14ac:dyDescent="0.25">
      <c r="A22" t="s">
        <v>1460</v>
      </c>
      <c r="B22">
        <v>2</v>
      </c>
      <c r="C22">
        <v>0.30213000000000001</v>
      </c>
      <c r="D22">
        <v>0.151065</v>
      </c>
      <c r="E22">
        <v>1.6676</v>
      </c>
      <c r="F22">
        <v>0.35727999999999999</v>
      </c>
      <c r="G22">
        <v>8.5000000000000006E-2</v>
      </c>
    </row>
    <row r="23" spans="1:7" x14ac:dyDescent="0.25">
      <c r="A23" t="s">
        <v>1461</v>
      </c>
      <c r="B23">
        <v>6</v>
      </c>
      <c r="C23">
        <v>0.54352</v>
      </c>
      <c r="D23">
        <v>9.0586E-2</v>
      </c>
      <c r="E23">
        <v>0.64271999999999996</v>
      </c>
    </row>
    <row r="24" spans="1:7" x14ac:dyDescent="0.25">
      <c r="A24" t="s">
        <v>1462</v>
      </c>
      <c r="B24">
        <v>8</v>
      </c>
      <c r="C24">
        <v>0.84565000000000001</v>
      </c>
      <c r="D24">
        <v>1</v>
      </c>
    </row>
    <row r="26" spans="1:7" x14ac:dyDescent="0.25">
      <c r="A26" s="9" t="s">
        <v>1397</v>
      </c>
    </row>
    <row r="27" spans="1:7" x14ac:dyDescent="0.25">
      <c r="B27" t="s">
        <v>1455</v>
      </c>
      <c r="C27" t="s">
        <v>1456</v>
      </c>
      <c r="D27" t="s">
        <v>1457</v>
      </c>
      <c r="E27" t="s">
        <v>1458</v>
      </c>
      <c r="F27" t="s">
        <v>1459</v>
      </c>
      <c r="G27" t="s">
        <v>1411</v>
      </c>
    </row>
    <row r="28" spans="1:7" x14ac:dyDescent="0.25">
      <c r="A28" t="s">
        <v>1460</v>
      </c>
      <c r="B28">
        <v>2</v>
      </c>
      <c r="C28">
        <v>0.90239000000000003</v>
      </c>
      <c r="D28">
        <v>0.45119999999999999</v>
      </c>
      <c r="E28">
        <v>1.8672</v>
      </c>
      <c r="F28">
        <v>0.38363000000000003</v>
      </c>
      <c r="G28">
        <v>5.6000000000000001E-2</v>
      </c>
    </row>
    <row r="29" spans="1:7" x14ac:dyDescent="0.25">
      <c r="A29" t="s">
        <v>1461</v>
      </c>
      <c r="B29">
        <v>6</v>
      </c>
      <c r="C29">
        <v>1.44987</v>
      </c>
      <c r="D29">
        <v>0.24163999999999999</v>
      </c>
      <c r="E29">
        <v>0.61636999999999997</v>
      </c>
    </row>
    <row r="30" spans="1:7" x14ac:dyDescent="0.25">
      <c r="A30" t="s">
        <v>1462</v>
      </c>
      <c r="B30">
        <v>8</v>
      </c>
      <c r="C30">
        <v>2.3522599999999998</v>
      </c>
      <c r="D30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"/>
  <sheetViews>
    <sheetView topLeftCell="A37" workbookViewId="0">
      <selection activeCell="F64" sqref="F64"/>
    </sheetView>
  </sheetViews>
  <sheetFormatPr defaultColWidth="11" defaultRowHeight="15.75" x14ac:dyDescent="0.25"/>
  <cols>
    <col min="1" max="1" width="44.625" bestFit="1" customWidth="1"/>
    <col min="12" max="12" width="20.625" bestFit="1" customWidth="1"/>
    <col min="13" max="13" width="21.375" bestFit="1" customWidth="1"/>
    <col min="14" max="14" width="20.5" bestFit="1" customWidth="1"/>
    <col min="15" max="15" width="20" bestFit="1" customWidth="1"/>
    <col min="16" max="16" width="28.5" bestFit="1" customWidth="1"/>
    <col min="17" max="17" width="15.125" style="34" bestFit="1" customWidth="1"/>
    <col min="18" max="18" width="15.375" style="34" bestFit="1" customWidth="1"/>
    <col min="19" max="19" width="26.125" style="34" customWidth="1"/>
    <col min="20" max="20" width="13" style="34" bestFit="1" customWidth="1"/>
    <col min="21" max="21" width="12.125" style="34" bestFit="1" customWidth="1"/>
    <col min="22" max="22" width="14.625" style="34" bestFit="1" customWidth="1"/>
  </cols>
  <sheetData>
    <row r="1" spans="1:23" x14ac:dyDescent="0.25">
      <c r="A1" s="16" t="s">
        <v>1061</v>
      </c>
      <c r="B1" s="16" t="s">
        <v>3797</v>
      </c>
    </row>
    <row r="2" spans="1:23" x14ac:dyDescent="0.25">
      <c r="A2" s="9" t="s">
        <v>1464</v>
      </c>
      <c r="Q2" s="35" t="s">
        <v>1465</v>
      </c>
    </row>
    <row r="3" spans="1:23" x14ac:dyDescent="0.25">
      <c r="A3" s="17" t="s">
        <v>1074</v>
      </c>
      <c r="B3" s="17" t="s">
        <v>521</v>
      </c>
      <c r="C3" s="17" t="s">
        <v>522</v>
      </c>
      <c r="D3" s="17" t="s">
        <v>523</v>
      </c>
      <c r="E3" s="17" t="s">
        <v>524</v>
      </c>
      <c r="F3" s="17" t="s">
        <v>525</v>
      </c>
      <c r="G3" s="17" t="s">
        <v>526</v>
      </c>
      <c r="H3" s="17" t="s">
        <v>527</v>
      </c>
      <c r="I3" s="17" t="s">
        <v>528</v>
      </c>
      <c r="J3" s="17" t="s">
        <v>529</v>
      </c>
      <c r="K3" s="17" t="s">
        <v>1191</v>
      </c>
      <c r="L3" s="17" t="s">
        <v>1070</v>
      </c>
      <c r="M3" s="17" t="s">
        <v>1192</v>
      </c>
      <c r="N3" s="17" t="s">
        <v>1193</v>
      </c>
      <c r="O3" s="17" t="s">
        <v>461</v>
      </c>
      <c r="P3" s="17" t="s">
        <v>1194</v>
      </c>
      <c r="Q3" s="52" t="s">
        <v>1466</v>
      </c>
      <c r="R3" s="52" t="s">
        <v>1467</v>
      </c>
      <c r="S3" s="52" t="s">
        <v>1468</v>
      </c>
      <c r="T3" s="52" t="s">
        <v>1469</v>
      </c>
      <c r="U3" s="52" t="s">
        <v>1411</v>
      </c>
      <c r="V3" s="52" t="s">
        <v>1470</v>
      </c>
      <c r="W3" s="52" t="s">
        <v>1484</v>
      </c>
    </row>
    <row r="4" spans="1:23" x14ac:dyDescent="0.25">
      <c r="A4" t="s">
        <v>832</v>
      </c>
      <c r="B4">
        <v>5</v>
      </c>
      <c r="C4">
        <v>8</v>
      </c>
      <c r="D4">
        <v>7</v>
      </c>
      <c r="E4">
        <v>1</v>
      </c>
      <c r="F4">
        <v>8</v>
      </c>
      <c r="G4">
        <v>3</v>
      </c>
      <c r="H4">
        <v>16</v>
      </c>
      <c r="I4">
        <v>4</v>
      </c>
      <c r="J4">
        <v>12</v>
      </c>
      <c r="K4" t="s">
        <v>1075</v>
      </c>
      <c r="L4" t="s">
        <v>1076</v>
      </c>
      <c r="M4" t="s">
        <v>1077</v>
      </c>
      <c r="N4" t="s">
        <v>1119</v>
      </c>
      <c r="O4" t="s">
        <v>1120</v>
      </c>
      <c r="P4" t="s">
        <v>1145</v>
      </c>
      <c r="Q4" s="34">
        <v>5.7414647405849504</v>
      </c>
      <c r="R4" s="34">
        <v>-0.49420481832986302</v>
      </c>
      <c r="S4" s="34">
        <v>1.02203690706935</v>
      </c>
      <c r="T4" s="34">
        <v>-0.48354889623993502</v>
      </c>
      <c r="U4" s="34">
        <v>0.62870605034586202</v>
      </c>
      <c r="V4" s="34">
        <v>0.74111154340896801</v>
      </c>
      <c r="W4" t="s">
        <v>1817</v>
      </c>
    </row>
    <row r="5" spans="1:23" x14ac:dyDescent="0.25">
      <c r="A5" t="s">
        <v>833</v>
      </c>
      <c r="B5">
        <v>1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 t="s">
        <v>1075</v>
      </c>
      <c r="L5" t="s">
        <v>1080</v>
      </c>
      <c r="M5" t="s">
        <v>1081</v>
      </c>
      <c r="N5" t="s">
        <v>1135</v>
      </c>
      <c r="O5" t="s">
        <v>1136</v>
      </c>
      <c r="P5" t="s">
        <v>1137</v>
      </c>
      <c r="Q5" s="34">
        <v>0.12965926571556599</v>
      </c>
      <c r="R5" s="34">
        <v>1.6575705507176499</v>
      </c>
      <c r="S5" s="34">
        <v>2.2938653466769199</v>
      </c>
      <c r="T5" s="34">
        <v>0.72261022344617798</v>
      </c>
      <c r="U5" s="34">
        <v>0.46991938545956202</v>
      </c>
      <c r="V5" s="34">
        <v>0.64520217366731902</v>
      </c>
      <c r="W5" t="s">
        <v>1818</v>
      </c>
    </row>
    <row r="6" spans="1:23" x14ac:dyDescent="0.25">
      <c r="A6" t="s">
        <v>834</v>
      </c>
      <c r="B6">
        <v>0</v>
      </c>
      <c r="C6">
        <v>0</v>
      </c>
      <c r="D6">
        <v>2</v>
      </c>
      <c r="E6">
        <v>0</v>
      </c>
      <c r="F6">
        <v>2</v>
      </c>
      <c r="G6">
        <v>0</v>
      </c>
      <c r="H6">
        <v>0</v>
      </c>
      <c r="I6">
        <v>0</v>
      </c>
      <c r="J6">
        <v>1</v>
      </c>
      <c r="K6" t="s">
        <v>1075</v>
      </c>
      <c r="L6" t="s">
        <v>1076</v>
      </c>
      <c r="M6" t="s">
        <v>1146</v>
      </c>
      <c r="N6" t="s">
        <v>1147</v>
      </c>
      <c r="O6" t="s">
        <v>1170</v>
      </c>
      <c r="P6" t="s">
        <v>1171</v>
      </c>
      <c r="Q6" s="34">
        <v>0.48789502465457002</v>
      </c>
      <c r="R6" s="34">
        <v>-2.6707028964328101</v>
      </c>
      <c r="S6" s="34">
        <v>2.2574830933472101</v>
      </c>
      <c r="T6" s="34">
        <v>-1.18304447298115</v>
      </c>
      <c r="U6" s="34">
        <v>0.23679152239207399</v>
      </c>
      <c r="V6" s="34">
        <v>0.60199428095260998</v>
      </c>
      <c r="W6" t="s">
        <v>1819</v>
      </c>
    </row>
    <row r="7" spans="1:23" x14ac:dyDescent="0.25">
      <c r="A7" t="s">
        <v>835</v>
      </c>
      <c r="B7">
        <v>16</v>
      </c>
      <c r="C7">
        <v>8</v>
      </c>
      <c r="D7">
        <v>13</v>
      </c>
      <c r="E7">
        <v>13</v>
      </c>
      <c r="F7">
        <v>48</v>
      </c>
      <c r="G7">
        <v>9</v>
      </c>
      <c r="H7">
        <v>34</v>
      </c>
      <c r="I7">
        <v>77</v>
      </c>
      <c r="J7">
        <v>31</v>
      </c>
      <c r="K7" t="s">
        <v>1075</v>
      </c>
      <c r="L7" t="s">
        <v>1076</v>
      </c>
      <c r="M7" t="s">
        <v>1102</v>
      </c>
      <c r="N7" t="s">
        <v>1103</v>
      </c>
      <c r="O7" t="s">
        <v>1103</v>
      </c>
      <c r="P7" t="s">
        <v>1105</v>
      </c>
      <c r="Q7" s="34">
        <v>21.287762114845702</v>
      </c>
      <c r="R7" s="34">
        <v>7.8880919690834397E-2</v>
      </c>
      <c r="S7" s="34">
        <v>0.888990276553003</v>
      </c>
      <c r="T7" s="34">
        <v>8.8730913904581293E-2</v>
      </c>
      <c r="U7" s="34">
        <v>0.92929576368403499</v>
      </c>
      <c r="V7" s="34">
        <v>0.98505350950507797</v>
      </c>
      <c r="W7" t="s">
        <v>1820</v>
      </c>
    </row>
    <row r="8" spans="1:23" x14ac:dyDescent="0.25">
      <c r="A8" t="s">
        <v>836</v>
      </c>
      <c r="B8">
        <v>1</v>
      </c>
      <c r="C8">
        <v>1</v>
      </c>
      <c r="D8">
        <v>17</v>
      </c>
      <c r="E8">
        <v>0</v>
      </c>
      <c r="F8">
        <v>8</v>
      </c>
      <c r="G8">
        <v>11</v>
      </c>
      <c r="H8">
        <v>0</v>
      </c>
      <c r="I8">
        <v>1</v>
      </c>
      <c r="J8">
        <v>0</v>
      </c>
      <c r="K8" t="s">
        <v>1075</v>
      </c>
      <c r="L8" t="s">
        <v>1076</v>
      </c>
      <c r="M8" t="s">
        <v>1102</v>
      </c>
      <c r="N8" t="s">
        <v>1102</v>
      </c>
      <c r="O8" t="s">
        <v>1102</v>
      </c>
      <c r="P8" t="s">
        <v>1106</v>
      </c>
      <c r="Q8" s="34">
        <v>5.5559730092688104</v>
      </c>
      <c r="R8" s="34">
        <v>-4.36889791159689</v>
      </c>
      <c r="S8" s="34">
        <v>1.68066233731834</v>
      </c>
      <c r="T8" s="34">
        <v>-2.5995096186708699</v>
      </c>
      <c r="U8" s="34">
        <v>9.3357062120333605E-3</v>
      </c>
      <c r="V8" s="34">
        <v>7.9369132401053102E-2</v>
      </c>
      <c r="W8" t="s">
        <v>1821</v>
      </c>
    </row>
    <row r="9" spans="1:23" x14ac:dyDescent="0.25">
      <c r="A9" t="s">
        <v>837</v>
      </c>
      <c r="B9">
        <v>1</v>
      </c>
      <c r="C9">
        <v>6</v>
      </c>
      <c r="D9">
        <v>15</v>
      </c>
      <c r="E9">
        <v>0</v>
      </c>
      <c r="F9">
        <v>18</v>
      </c>
      <c r="G9">
        <v>21</v>
      </c>
      <c r="H9">
        <v>1</v>
      </c>
      <c r="I9">
        <v>20</v>
      </c>
      <c r="J9">
        <v>31</v>
      </c>
      <c r="K9" t="s">
        <v>1075</v>
      </c>
      <c r="L9" t="s">
        <v>1080</v>
      </c>
      <c r="M9" t="s">
        <v>1081</v>
      </c>
      <c r="N9" t="s">
        <v>1085</v>
      </c>
      <c r="O9" t="s">
        <v>1141</v>
      </c>
      <c r="P9" t="s">
        <v>1141</v>
      </c>
      <c r="Q9" s="34">
        <v>12.085808509821501</v>
      </c>
      <c r="R9" s="34">
        <v>-5.0344722899279599</v>
      </c>
      <c r="S9" s="34">
        <v>1.2115663141733499</v>
      </c>
      <c r="T9" s="34">
        <v>-4.15534191651982</v>
      </c>
      <c r="U9" s="34">
        <v>3.2480145273512601E-5</v>
      </c>
      <c r="V9" s="34">
        <v>8.6072384974808405E-4</v>
      </c>
      <c r="W9" t="s">
        <v>1822</v>
      </c>
    </row>
    <row r="10" spans="1:23" x14ac:dyDescent="0.25">
      <c r="A10" t="s">
        <v>838</v>
      </c>
      <c r="B10">
        <v>2</v>
      </c>
      <c r="C10">
        <v>1</v>
      </c>
      <c r="D10">
        <v>0</v>
      </c>
      <c r="E10">
        <v>7</v>
      </c>
      <c r="F10">
        <v>1</v>
      </c>
      <c r="G10">
        <v>0</v>
      </c>
      <c r="H10">
        <v>2</v>
      </c>
      <c r="I10">
        <v>0</v>
      </c>
      <c r="J10">
        <v>0</v>
      </c>
      <c r="K10" t="s">
        <v>1075</v>
      </c>
      <c r="L10" t="s">
        <v>1076</v>
      </c>
      <c r="M10" t="s">
        <v>1077</v>
      </c>
      <c r="N10" t="s">
        <v>1078</v>
      </c>
      <c r="O10" t="s">
        <v>1117</v>
      </c>
      <c r="P10" t="s">
        <v>1118</v>
      </c>
      <c r="Q10" s="34">
        <v>1.9720560714148401</v>
      </c>
      <c r="R10" s="34">
        <v>4.8250149250166201</v>
      </c>
      <c r="S10" s="34">
        <v>2.0068706378613301</v>
      </c>
      <c r="T10" s="34">
        <v>2.4042481034843899</v>
      </c>
      <c r="U10" s="34">
        <v>1.6205770501488699E-2</v>
      </c>
      <c r="V10" s="34">
        <v>0.10736322957236299</v>
      </c>
      <c r="W10" t="s">
        <v>1823</v>
      </c>
    </row>
    <row r="11" spans="1:23" x14ac:dyDescent="0.25">
      <c r="A11" t="s">
        <v>839</v>
      </c>
      <c r="B11">
        <v>3</v>
      </c>
      <c r="C11">
        <v>0</v>
      </c>
      <c r="D11">
        <v>5</v>
      </c>
      <c r="E11">
        <v>0</v>
      </c>
      <c r="F11">
        <v>17</v>
      </c>
      <c r="G11">
        <v>1</v>
      </c>
      <c r="H11">
        <v>0</v>
      </c>
      <c r="I11">
        <v>0</v>
      </c>
      <c r="J11">
        <v>1</v>
      </c>
      <c r="K11" t="s">
        <v>1075</v>
      </c>
      <c r="L11" t="s">
        <v>1080</v>
      </c>
      <c r="M11" t="s">
        <v>1081</v>
      </c>
      <c r="N11" t="s">
        <v>1082</v>
      </c>
      <c r="O11" t="s">
        <v>1083</v>
      </c>
      <c r="P11" t="s">
        <v>1084</v>
      </c>
      <c r="Q11" s="34">
        <v>2.4513609223844499</v>
      </c>
      <c r="R11" s="34">
        <v>-1.07472718831859</v>
      </c>
      <c r="S11" s="34">
        <v>1.8625130581970799</v>
      </c>
      <c r="T11" s="34">
        <v>-0.57703068635606503</v>
      </c>
      <c r="U11" s="34">
        <v>0.56391872611296701</v>
      </c>
      <c r="V11" s="34">
        <v>0.71161172580922005</v>
      </c>
      <c r="W11" t="s">
        <v>1824</v>
      </c>
    </row>
    <row r="12" spans="1:23" x14ac:dyDescent="0.25">
      <c r="A12" t="s">
        <v>840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2</v>
      </c>
      <c r="K12" t="s">
        <v>1075</v>
      </c>
      <c r="L12" t="s">
        <v>1080</v>
      </c>
      <c r="M12" t="s">
        <v>1188</v>
      </c>
      <c r="N12" t="s">
        <v>1189</v>
      </c>
      <c r="O12" t="s">
        <v>1189</v>
      </c>
      <c r="P12" t="s">
        <v>1190</v>
      </c>
      <c r="Q12" s="34">
        <v>0.15297562498181</v>
      </c>
      <c r="R12" s="34">
        <v>-2.03370035211241</v>
      </c>
      <c r="S12" s="34">
        <v>2.2972734809227302</v>
      </c>
      <c r="T12" s="34">
        <v>-0.88526697800714005</v>
      </c>
      <c r="U12" s="34">
        <v>0.376012655697401</v>
      </c>
      <c r="V12" s="34">
        <v>0.60485790631215097</v>
      </c>
      <c r="W12" t="s">
        <v>1825</v>
      </c>
    </row>
    <row r="13" spans="1:23" x14ac:dyDescent="0.25">
      <c r="A13" t="s">
        <v>841</v>
      </c>
      <c r="B13">
        <v>47</v>
      </c>
      <c r="C13">
        <v>21</v>
      </c>
      <c r="D13">
        <v>4</v>
      </c>
      <c r="E13">
        <v>0</v>
      </c>
      <c r="F13">
        <v>8</v>
      </c>
      <c r="G13">
        <v>3</v>
      </c>
      <c r="H13">
        <v>0</v>
      </c>
      <c r="I13">
        <v>8</v>
      </c>
      <c r="J13">
        <v>51</v>
      </c>
      <c r="K13" t="s">
        <v>1075</v>
      </c>
      <c r="L13" t="s">
        <v>1126</v>
      </c>
      <c r="M13" t="s">
        <v>1126</v>
      </c>
      <c r="N13" t="s">
        <v>1127</v>
      </c>
      <c r="O13" t="s">
        <v>1128</v>
      </c>
      <c r="P13" t="s">
        <v>1129</v>
      </c>
      <c r="Q13" s="34">
        <v>14.108284125767099</v>
      </c>
      <c r="R13" s="34">
        <v>0.207720249794871</v>
      </c>
      <c r="S13" s="34">
        <v>1.53588574435837</v>
      </c>
      <c r="T13" s="34">
        <v>0.13524459782107501</v>
      </c>
      <c r="U13" s="34" t="s">
        <v>1463</v>
      </c>
      <c r="V13" s="34" t="s">
        <v>1463</v>
      </c>
      <c r="W13" t="s">
        <v>1826</v>
      </c>
    </row>
    <row r="14" spans="1:23" x14ac:dyDescent="0.25">
      <c r="A14" t="s">
        <v>842</v>
      </c>
      <c r="B14">
        <v>0</v>
      </c>
      <c r="C14">
        <v>0</v>
      </c>
      <c r="D14">
        <v>1</v>
      </c>
      <c r="E14">
        <v>0</v>
      </c>
      <c r="F14">
        <v>0</v>
      </c>
      <c r="G14">
        <v>0</v>
      </c>
      <c r="H14">
        <v>0</v>
      </c>
      <c r="I14">
        <v>1</v>
      </c>
      <c r="J14">
        <v>0</v>
      </c>
      <c r="K14" t="s">
        <v>1075</v>
      </c>
      <c r="L14" t="s">
        <v>1076</v>
      </c>
      <c r="M14" t="s">
        <v>1077</v>
      </c>
      <c r="N14" t="s">
        <v>1077</v>
      </c>
      <c r="O14" t="s">
        <v>1077</v>
      </c>
      <c r="P14" t="s">
        <v>1079</v>
      </c>
      <c r="Q14" s="34">
        <v>0.206581785527089</v>
      </c>
      <c r="R14" s="34">
        <v>-1.6275604588771999</v>
      </c>
      <c r="S14" s="34">
        <v>2.2987275888754599</v>
      </c>
      <c r="T14" s="34">
        <v>-0.70802667821696996</v>
      </c>
      <c r="U14" s="34">
        <v>0.47892869044949499</v>
      </c>
      <c r="V14" s="34">
        <v>0.64520217366731902</v>
      </c>
      <c r="W14" t="s">
        <v>1827</v>
      </c>
    </row>
    <row r="15" spans="1:23" x14ac:dyDescent="0.25">
      <c r="A15" t="s">
        <v>843</v>
      </c>
      <c r="B15">
        <v>2</v>
      </c>
      <c r="C15">
        <v>1</v>
      </c>
      <c r="D15">
        <v>0</v>
      </c>
      <c r="E15">
        <v>2</v>
      </c>
      <c r="F15">
        <v>2</v>
      </c>
      <c r="G15">
        <v>0</v>
      </c>
      <c r="H15">
        <v>2</v>
      </c>
      <c r="I15">
        <v>2</v>
      </c>
      <c r="J15">
        <v>2</v>
      </c>
      <c r="K15" t="s">
        <v>1075</v>
      </c>
      <c r="L15" t="s">
        <v>1076</v>
      </c>
      <c r="M15" t="s">
        <v>1088</v>
      </c>
      <c r="N15" t="s">
        <v>1089</v>
      </c>
      <c r="O15" t="s">
        <v>1090</v>
      </c>
      <c r="P15" t="s">
        <v>1091</v>
      </c>
      <c r="Q15" s="34">
        <v>1.2748471908669099</v>
      </c>
      <c r="R15" s="34">
        <v>1.6037375966707801</v>
      </c>
      <c r="S15" s="34">
        <v>1.6442906518696701</v>
      </c>
      <c r="T15" s="34">
        <v>0.97533705178414198</v>
      </c>
      <c r="U15" s="34">
        <v>0.32939309712501302</v>
      </c>
      <c r="V15" s="34">
        <v>0.60199428095260998</v>
      </c>
      <c r="W15" t="s">
        <v>1828</v>
      </c>
    </row>
    <row r="16" spans="1:23" x14ac:dyDescent="0.25">
      <c r="A16" t="s">
        <v>844</v>
      </c>
      <c r="B16">
        <v>8</v>
      </c>
      <c r="C16">
        <v>7</v>
      </c>
      <c r="D16">
        <v>2</v>
      </c>
      <c r="E16">
        <v>4</v>
      </c>
      <c r="F16">
        <v>21</v>
      </c>
      <c r="G16">
        <v>6</v>
      </c>
      <c r="H16">
        <v>12</v>
      </c>
      <c r="I16">
        <v>1</v>
      </c>
      <c r="J16">
        <v>2</v>
      </c>
      <c r="K16" t="s">
        <v>1075</v>
      </c>
      <c r="L16" t="s">
        <v>1076</v>
      </c>
      <c r="M16" t="s">
        <v>1102</v>
      </c>
      <c r="N16" t="s">
        <v>1103</v>
      </c>
      <c r="O16" t="s">
        <v>1103</v>
      </c>
      <c r="P16" t="s">
        <v>1104</v>
      </c>
      <c r="Q16" s="34">
        <v>6.2217936703276999</v>
      </c>
      <c r="R16" s="34">
        <v>0.58435415085894005</v>
      </c>
      <c r="S16" s="34">
        <v>1.2103720278232599</v>
      </c>
      <c r="T16" s="34">
        <v>0.48278887600355902</v>
      </c>
      <c r="U16" s="34">
        <v>0.62924565006421795</v>
      </c>
      <c r="V16" s="34">
        <v>0.74111154340896801</v>
      </c>
      <c r="W16" t="s">
        <v>1829</v>
      </c>
    </row>
    <row r="17" spans="1:23" x14ac:dyDescent="0.25">
      <c r="A17" t="s">
        <v>845</v>
      </c>
      <c r="B17">
        <v>0</v>
      </c>
      <c r="C17">
        <v>1</v>
      </c>
      <c r="D17">
        <v>0</v>
      </c>
      <c r="E17">
        <v>0</v>
      </c>
      <c r="F17">
        <v>2</v>
      </c>
      <c r="G17">
        <v>1</v>
      </c>
      <c r="H17">
        <v>0</v>
      </c>
      <c r="I17">
        <v>0</v>
      </c>
      <c r="J17">
        <v>0</v>
      </c>
      <c r="K17" t="s">
        <v>1075</v>
      </c>
      <c r="L17" t="s">
        <v>1080</v>
      </c>
      <c r="M17" t="s">
        <v>1081</v>
      </c>
      <c r="N17" t="s">
        <v>1085</v>
      </c>
      <c r="O17" t="s">
        <v>1159</v>
      </c>
      <c r="P17" t="s">
        <v>1087</v>
      </c>
      <c r="Q17" s="34">
        <v>0.426989969904911</v>
      </c>
      <c r="R17" s="34">
        <v>-1.8983652576845</v>
      </c>
      <c r="S17" s="34">
        <v>2.28129986671056</v>
      </c>
      <c r="T17" s="34">
        <v>-0.83214192285110899</v>
      </c>
      <c r="U17" s="34">
        <v>0.40532884087409998</v>
      </c>
      <c r="V17" s="34">
        <v>0.61378367332363704</v>
      </c>
      <c r="W17" t="s">
        <v>1830</v>
      </c>
    </row>
    <row r="18" spans="1:23" x14ac:dyDescent="0.25">
      <c r="A18" t="s">
        <v>846</v>
      </c>
      <c r="B18">
        <v>0</v>
      </c>
      <c r="C18">
        <v>0</v>
      </c>
      <c r="D18">
        <v>0</v>
      </c>
      <c r="E18">
        <v>0</v>
      </c>
      <c r="F18">
        <v>2</v>
      </c>
      <c r="G18">
        <v>0</v>
      </c>
      <c r="H18">
        <v>8</v>
      </c>
      <c r="I18">
        <v>3</v>
      </c>
      <c r="J18">
        <v>3</v>
      </c>
      <c r="K18" t="s">
        <v>1075</v>
      </c>
      <c r="L18" t="s">
        <v>1174</v>
      </c>
      <c r="M18" t="s">
        <v>1175</v>
      </c>
      <c r="N18" t="s">
        <v>1176</v>
      </c>
      <c r="O18" t="s">
        <v>1177</v>
      </c>
      <c r="P18" t="s">
        <v>1178</v>
      </c>
      <c r="Q18" s="34">
        <v>0.96885392843542295</v>
      </c>
      <c r="R18" s="34">
        <v>0.64246248921509996</v>
      </c>
      <c r="S18" s="34">
        <v>2.0088910863583598</v>
      </c>
      <c r="T18" s="34">
        <v>0.31980951758799903</v>
      </c>
      <c r="U18" s="34">
        <v>0.74911273225108599</v>
      </c>
      <c r="V18" s="34">
        <v>0.84474414487888405</v>
      </c>
      <c r="W18" t="s">
        <v>1831</v>
      </c>
    </row>
    <row r="19" spans="1:23" x14ac:dyDescent="0.25">
      <c r="A19" t="s">
        <v>847</v>
      </c>
      <c r="B19">
        <v>2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 t="s">
        <v>1075</v>
      </c>
      <c r="L19" t="s">
        <v>1076</v>
      </c>
      <c r="M19" t="s">
        <v>1107</v>
      </c>
      <c r="N19" t="s">
        <v>1108</v>
      </c>
      <c r="O19" t="s">
        <v>1116</v>
      </c>
      <c r="P19" t="s">
        <v>1116</v>
      </c>
      <c r="Q19" s="34">
        <v>0.25931853143113098</v>
      </c>
      <c r="R19" s="34">
        <v>2.29009031615854</v>
      </c>
      <c r="S19" s="34">
        <v>2.2968117807662098</v>
      </c>
      <c r="T19" s="34">
        <v>0.99707356751478005</v>
      </c>
      <c r="U19" s="34">
        <v>0.318728802076365</v>
      </c>
      <c r="V19" s="34">
        <v>0.60199428095260998</v>
      </c>
      <c r="W19" t="s">
        <v>1832</v>
      </c>
    </row>
    <row r="20" spans="1:23" x14ac:dyDescent="0.25">
      <c r="A20" t="s">
        <v>848</v>
      </c>
      <c r="B20">
        <v>6</v>
      </c>
      <c r="C20">
        <v>35</v>
      </c>
      <c r="D20">
        <v>31</v>
      </c>
      <c r="E20">
        <v>4</v>
      </c>
      <c r="F20">
        <v>28</v>
      </c>
      <c r="G20">
        <v>331</v>
      </c>
      <c r="H20">
        <v>33</v>
      </c>
      <c r="I20">
        <v>235</v>
      </c>
      <c r="J20">
        <v>678</v>
      </c>
      <c r="K20" t="s">
        <v>1075</v>
      </c>
      <c r="L20" t="s">
        <v>1080</v>
      </c>
      <c r="M20" t="s">
        <v>1081</v>
      </c>
      <c r="N20" t="s">
        <v>1085</v>
      </c>
      <c r="O20" t="s">
        <v>1086</v>
      </c>
      <c r="P20" t="s">
        <v>1087</v>
      </c>
      <c r="Q20" s="34">
        <v>149.63675205988599</v>
      </c>
      <c r="R20" s="34">
        <v>-4.8862137595282302</v>
      </c>
      <c r="S20" s="34">
        <v>1.1058513769370499</v>
      </c>
      <c r="T20" s="34">
        <v>-4.4185085459330997</v>
      </c>
      <c r="U20" s="34">
        <v>9.9384351167626298E-6</v>
      </c>
      <c r="V20" s="34">
        <v>5.2673706118841902E-4</v>
      </c>
      <c r="W20" t="s">
        <v>1833</v>
      </c>
    </row>
    <row r="21" spans="1:23" x14ac:dyDescent="0.25">
      <c r="A21" t="s">
        <v>849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5</v>
      </c>
      <c r="I21">
        <v>0</v>
      </c>
      <c r="J21">
        <v>0</v>
      </c>
      <c r="K21" t="s">
        <v>1075</v>
      </c>
      <c r="L21" t="s">
        <v>1080</v>
      </c>
      <c r="M21" t="s">
        <v>1081</v>
      </c>
      <c r="N21" t="s">
        <v>1085</v>
      </c>
      <c r="O21" t="s">
        <v>1181</v>
      </c>
      <c r="P21" t="s">
        <v>1182</v>
      </c>
      <c r="Q21" s="34">
        <v>0.26642707297440799</v>
      </c>
      <c r="R21" s="34">
        <v>2.4267715508874801</v>
      </c>
      <c r="S21" s="34">
        <v>2.29686028833784</v>
      </c>
      <c r="T21" s="34">
        <v>1.0565603677373201</v>
      </c>
      <c r="U21" s="34">
        <v>0.29071227615879303</v>
      </c>
      <c r="V21" s="34">
        <v>0.60199428095260998</v>
      </c>
      <c r="W21" t="s">
        <v>1834</v>
      </c>
    </row>
    <row r="22" spans="1:23" x14ac:dyDescent="0.25">
      <c r="A22" t="s">
        <v>850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1</v>
      </c>
      <c r="J22">
        <v>31</v>
      </c>
      <c r="K22" t="s">
        <v>1075</v>
      </c>
      <c r="L22" t="s">
        <v>1076</v>
      </c>
      <c r="M22" t="s">
        <v>1095</v>
      </c>
      <c r="N22" t="s">
        <v>1096</v>
      </c>
      <c r="O22" t="s">
        <v>1097</v>
      </c>
      <c r="P22" t="s">
        <v>1104</v>
      </c>
      <c r="Q22" s="34">
        <v>2.4340948938368898</v>
      </c>
      <c r="R22" s="34">
        <v>-4.9691155987283899</v>
      </c>
      <c r="S22" s="34">
        <v>2.14074489595159</v>
      </c>
      <c r="T22" s="34">
        <v>-2.3212086634542999</v>
      </c>
      <c r="U22" s="34" t="s">
        <v>1463</v>
      </c>
      <c r="V22" s="34" t="s">
        <v>1463</v>
      </c>
      <c r="W22" t="s">
        <v>1835</v>
      </c>
    </row>
    <row r="23" spans="1:23" x14ac:dyDescent="0.25">
      <c r="A23" t="s">
        <v>851</v>
      </c>
      <c r="B23">
        <v>3</v>
      </c>
      <c r="C23">
        <v>1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 t="s">
        <v>1075</v>
      </c>
      <c r="L23" t="s">
        <v>1076</v>
      </c>
      <c r="M23" t="s">
        <v>1107</v>
      </c>
      <c r="N23" t="s">
        <v>1111</v>
      </c>
      <c r="O23" t="s">
        <v>1112</v>
      </c>
      <c r="P23" t="s">
        <v>1112</v>
      </c>
      <c r="Q23" s="34">
        <v>0.47953575644968499</v>
      </c>
      <c r="R23" s="34">
        <v>2.3949128055937701</v>
      </c>
      <c r="S23" s="34">
        <v>2.2939498585171001</v>
      </c>
      <c r="T23" s="34">
        <v>1.0440127087790601</v>
      </c>
      <c r="U23" s="34">
        <v>0.296479509806722</v>
      </c>
      <c r="V23" s="34">
        <v>0.60199428095260998</v>
      </c>
      <c r="W23" t="s">
        <v>1836</v>
      </c>
    </row>
    <row r="24" spans="1:23" x14ac:dyDescent="0.25">
      <c r="A24" t="s">
        <v>852</v>
      </c>
      <c r="B24">
        <v>1</v>
      </c>
      <c r="C24">
        <v>0</v>
      </c>
      <c r="D24">
        <v>0</v>
      </c>
      <c r="E24">
        <v>0</v>
      </c>
      <c r="F24">
        <v>0</v>
      </c>
      <c r="G24">
        <v>0</v>
      </c>
      <c r="H24">
        <v>1</v>
      </c>
      <c r="I24">
        <v>0</v>
      </c>
      <c r="J24">
        <v>0</v>
      </c>
      <c r="K24" t="s">
        <v>1075</v>
      </c>
      <c r="L24" t="s">
        <v>1076</v>
      </c>
      <c r="M24" t="s">
        <v>1107</v>
      </c>
      <c r="N24" t="s">
        <v>1108</v>
      </c>
      <c r="O24" t="s">
        <v>1109</v>
      </c>
      <c r="P24" t="s">
        <v>1110</v>
      </c>
      <c r="Q24" s="34">
        <v>0.182944680310447</v>
      </c>
      <c r="R24" s="34">
        <v>2.03013076092074</v>
      </c>
      <c r="S24" s="34">
        <v>2.2961114235950602</v>
      </c>
      <c r="T24" s="34">
        <v>0.88416038527526497</v>
      </c>
      <c r="U24" s="34">
        <v>0.37660963977926398</v>
      </c>
      <c r="V24" s="34">
        <v>0.60485790631215097</v>
      </c>
      <c r="W24" t="s">
        <v>1837</v>
      </c>
    </row>
    <row r="25" spans="1:23" x14ac:dyDescent="0.25">
      <c r="A25" t="s">
        <v>853</v>
      </c>
      <c r="B25">
        <v>0</v>
      </c>
      <c r="C25">
        <v>0</v>
      </c>
      <c r="D25">
        <v>14</v>
      </c>
      <c r="E25">
        <v>0</v>
      </c>
      <c r="F25">
        <v>0</v>
      </c>
      <c r="G25">
        <v>2</v>
      </c>
      <c r="H25">
        <v>0</v>
      </c>
      <c r="I25">
        <v>0</v>
      </c>
      <c r="J25">
        <v>0</v>
      </c>
      <c r="K25" t="s">
        <v>1075</v>
      </c>
      <c r="L25" t="s">
        <v>1165</v>
      </c>
      <c r="M25" t="s">
        <v>1166</v>
      </c>
      <c r="N25" t="s">
        <v>1167</v>
      </c>
      <c r="O25" t="s">
        <v>1168</v>
      </c>
      <c r="P25" t="s">
        <v>1169</v>
      </c>
      <c r="Q25" s="34">
        <v>2.4350130172251201</v>
      </c>
      <c r="R25" s="34">
        <v>-5.41855752068847</v>
      </c>
      <c r="S25" s="34">
        <v>2.1170493091564202</v>
      </c>
      <c r="T25" s="34">
        <v>-2.5594857414292398</v>
      </c>
      <c r="U25" s="34">
        <v>1.04827156001391E-2</v>
      </c>
      <c r="V25" s="34">
        <v>7.9369132401053102E-2</v>
      </c>
      <c r="W25" t="s">
        <v>1838</v>
      </c>
    </row>
    <row r="26" spans="1:23" x14ac:dyDescent="0.25">
      <c r="A26" t="s">
        <v>854</v>
      </c>
      <c r="B26">
        <v>4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 t="s">
        <v>1075</v>
      </c>
      <c r="L26" t="s">
        <v>1080</v>
      </c>
      <c r="M26" t="s">
        <v>1131</v>
      </c>
      <c r="N26" t="s">
        <v>1132</v>
      </c>
      <c r="O26" t="s">
        <v>1133</v>
      </c>
      <c r="P26" t="s">
        <v>1134</v>
      </c>
      <c r="Q26" s="34">
        <v>0.51863706286226197</v>
      </c>
      <c r="R26" s="34">
        <v>2.8933131525107898</v>
      </c>
      <c r="S26" s="34">
        <v>2.29611158615046</v>
      </c>
      <c r="T26" s="34">
        <v>1.2600925712680899</v>
      </c>
      <c r="U26" s="34">
        <v>0.20763596981551599</v>
      </c>
      <c r="V26" s="34">
        <v>0.60199428095260998</v>
      </c>
      <c r="W26" t="s">
        <v>1839</v>
      </c>
    </row>
    <row r="27" spans="1:23" x14ac:dyDescent="0.25">
      <c r="A27" t="s">
        <v>855</v>
      </c>
      <c r="B27">
        <v>0</v>
      </c>
      <c r="C27">
        <v>0</v>
      </c>
      <c r="D27">
        <v>0</v>
      </c>
      <c r="E27">
        <v>0</v>
      </c>
      <c r="F27">
        <v>2</v>
      </c>
      <c r="G27">
        <v>0</v>
      </c>
      <c r="H27">
        <v>2</v>
      </c>
      <c r="I27">
        <v>4</v>
      </c>
      <c r="J27">
        <v>9</v>
      </c>
      <c r="K27" t="s">
        <v>1075</v>
      </c>
      <c r="L27" t="s">
        <v>1076</v>
      </c>
      <c r="M27" t="s">
        <v>1076</v>
      </c>
      <c r="N27" t="s">
        <v>1076</v>
      </c>
      <c r="O27" t="s">
        <v>1172</v>
      </c>
      <c r="P27" t="s">
        <v>1173</v>
      </c>
      <c r="Q27" s="34">
        <v>1.1710410224304</v>
      </c>
      <c r="R27" s="34">
        <v>-1.83417950415857</v>
      </c>
      <c r="S27" s="34">
        <v>1.9898852923811201</v>
      </c>
      <c r="T27" s="34">
        <v>-0.92175137490652004</v>
      </c>
      <c r="U27" s="34">
        <v>0.35665827608872602</v>
      </c>
      <c r="V27" s="34">
        <v>0.60485790631215097</v>
      </c>
      <c r="W27" t="s">
        <v>1840</v>
      </c>
    </row>
    <row r="28" spans="1:23" x14ac:dyDescent="0.25">
      <c r="A28" t="s">
        <v>856</v>
      </c>
      <c r="B28">
        <v>4</v>
      </c>
      <c r="C28">
        <v>0</v>
      </c>
      <c r="D28">
        <v>0</v>
      </c>
      <c r="E28">
        <v>0</v>
      </c>
      <c r="F28">
        <v>0</v>
      </c>
      <c r="G28">
        <v>0</v>
      </c>
      <c r="H28">
        <v>4</v>
      </c>
      <c r="I28">
        <v>0</v>
      </c>
      <c r="J28">
        <v>0</v>
      </c>
      <c r="K28" t="s">
        <v>1075</v>
      </c>
      <c r="L28" t="s">
        <v>1076</v>
      </c>
      <c r="M28" t="s">
        <v>1077</v>
      </c>
      <c r="N28" t="s">
        <v>1078</v>
      </c>
      <c r="O28" t="s">
        <v>1078</v>
      </c>
      <c r="P28" t="s">
        <v>1079</v>
      </c>
      <c r="Q28" s="34">
        <v>0.731778721241789</v>
      </c>
      <c r="R28" s="34">
        <v>3.7512757142796298</v>
      </c>
      <c r="S28" s="34">
        <v>2.2338186772784701</v>
      </c>
      <c r="T28" s="34">
        <v>1.6793107481981999</v>
      </c>
      <c r="U28" s="34">
        <v>9.3091497348001401E-2</v>
      </c>
      <c r="V28" s="34">
        <v>0.418994230291584</v>
      </c>
      <c r="W28" t="s">
        <v>1841</v>
      </c>
    </row>
    <row r="29" spans="1:23" x14ac:dyDescent="0.25">
      <c r="A29" t="s">
        <v>857</v>
      </c>
      <c r="B29">
        <v>2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 t="s">
        <v>1075</v>
      </c>
      <c r="L29" t="s">
        <v>1076</v>
      </c>
      <c r="M29" t="s">
        <v>1102</v>
      </c>
      <c r="N29" t="s">
        <v>1113</v>
      </c>
      <c r="O29" t="s">
        <v>1114</v>
      </c>
      <c r="P29" t="s">
        <v>1115</v>
      </c>
      <c r="Q29" s="34">
        <v>0.25931853143113098</v>
      </c>
      <c r="R29" s="34">
        <v>2.29009031615854</v>
      </c>
      <c r="S29" s="34">
        <v>2.2968117807662098</v>
      </c>
      <c r="T29" s="34">
        <v>0.99707356751478005</v>
      </c>
      <c r="U29" s="34">
        <v>0.318728802076365</v>
      </c>
      <c r="V29" s="34">
        <v>0.60199428095260998</v>
      </c>
      <c r="W29" t="s">
        <v>1842</v>
      </c>
    </row>
    <row r="30" spans="1:23" x14ac:dyDescent="0.25">
      <c r="A30" t="s">
        <v>858</v>
      </c>
      <c r="B30">
        <v>0</v>
      </c>
      <c r="C30">
        <v>0</v>
      </c>
      <c r="D30">
        <v>5</v>
      </c>
      <c r="E30">
        <v>0</v>
      </c>
      <c r="F30">
        <v>3</v>
      </c>
      <c r="G30">
        <v>2</v>
      </c>
      <c r="H30">
        <v>1</v>
      </c>
      <c r="I30">
        <v>0</v>
      </c>
      <c r="J30">
        <v>0</v>
      </c>
      <c r="K30" t="s">
        <v>1075</v>
      </c>
      <c r="L30" t="s">
        <v>1076</v>
      </c>
      <c r="M30" t="s">
        <v>1088</v>
      </c>
      <c r="N30" t="s">
        <v>1088</v>
      </c>
      <c r="O30" t="s">
        <v>1088</v>
      </c>
      <c r="P30" t="s">
        <v>1160</v>
      </c>
      <c r="Q30" s="34">
        <v>1.3821003031664301</v>
      </c>
      <c r="R30" s="34">
        <v>-2.9293136696033502</v>
      </c>
      <c r="S30" s="34">
        <v>1.99390687784976</v>
      </c>
      <c r="T30" s="34">
        <v>-1.46913263710808</v>
      </c>
      <c r="U30" s="34">
        <v>0.14179681698048999</v>
      </c>
      <c r="V30" s="34">
        <v>0.53680223571185304</v>
      </c>
      <c r="W30" t="s">
        <v>1843</v>
      </c>
    </row>
    <row r="31" spans="1:23" x14ac:dyDescent="0.25">
      <c r="A31" t="s">
        <v>859</v>
      </c>
      <c r="B31">
        <v>0</v>
      </c>
      <c r="C31">
        <v>2</v>
      </c>
      <c r="D31">
        <v>0</v>
      </c>
      <c r="E31">
        <v>0</v>
      </c>
      <c r="F31">
        <v>0</v>
      </c>
      <c r="G31">
        <v>0</v>
      </c>
      <c r="H31">
        <v>0</v>
      </c>
      <c r="I31">
        <v>1</v>
      </c>
      <c r="J31">
        <v>0</v>
      </c>
      <c r="K31" t="s">
        <v>1075</v>
      </c>
      <c r="L31" t="s">
        <v>1076</v>
      </c>
      <c r="M31" t="s">
        <v>1095</v>
      </c>
      <c r="N31" t="s">
        <v>1096</v>
      </c>
      <c r="O31" t="s">
        <v>1096</v>
      </c>
      <c r="P31" t="s">
        <v>1104</v>
      </c>
      <c r="Q31" s="34">
        <v>0.24408862522481101</v>
      </c>
      <c r="R31" s="34">
        <v>0</v>
      </c>
      <c r="S31" s="34">
        <v>2.2886645832755401</v>
      </c>
      <c r="T31" s="34">
        <v>0</v>
      </c>
      <c r="U31" s="34">
        <v>1</v>
      </c>
      <c r="V31" s="34">
        <v>1</v>
      </c>
      <c r="W31" t="s">
        <v>1844</v>
      </c>
    </row>
    <row r="32" spans="1:23" x14ac:dyDescent="0.25">
      <c r="A32" t="s">
        <v>860</v>
      </c>
      <c r="B32">
        <v>6</v>
      </c>
      <c r="C32">
        <v>36</v>
      </c>
      <c r="D32">
        <v>10</v>
      </c>
      <c r="E32">
        <v>15</v>
      </c>
      <c r="F32">
        <v>26</v>
      </c>
      <c r="G32">
        <v>0</v>
      </c>
      <c r="H32">
        <v>66</v>
      </c>
      <c r="I32">
        <v>35</v>
      </c>
      <c r="J32">
        <v>13</v>
      </c>
      <c r="K32" t="s">
        <v>1075</v>
      </c>
      <c r="L32" t="s">
        <v>1076</v>
      </c>
      <c r="M32" t="s">
        <v>1095</v>
      </c>
      <c r="N32" t="s">
        <v>1096</v>
      </c>
      <c r="O32" t="s">
        <v>1099</v>
      </c>
      <c r="P32" t="s">
        <v>1100</v>
      </c>
      <c r="Q32" s="34">
        <v>16.918487619922601</v>
      </c>
      <c r="R32" s="34">
        <v>1.47648823722377</v>
      </c>
      <c r="S32" s="34">
        <v>1.0563018752061499</v>
      </c>
      <c r="T32" s="34">
        <v>1.3977900369964</v>
      </c>
      <c r="U32" s="34">
        <v>0.16217612706680601</v>
      </c>
      <c r="V32" s="34">
        <v>0.573022315636049</v>
      </c>
      <c r="W32" t="s">
        <v>1845</v>
      </c>
    </row>
    <row r="33" spans="1:23" x14ac:dyDescent="0.25">
      <c r="A33" t="s">
        <v>861</v>
      </c>
      <c r="B33">
        <v>0</v>
      </c>
      <c r="C33">
        <v>2</v>
      </c>
      <c r="D33">
        <v>1</v>
      </c>
      <c r="E33">
        <v>0</v>
      </c>
      <c r="F33">
        <v>7</v>
      </c>
      <c r="G33">
        <v>1</v>
      </c>
      <c r="H33">
        <v>0</v>
      </c>
      <c r="I33">
        <v>0</v>
      </c>
      <c r="J33">
        <v>0</v>
      </c>
      <c r="K33" t="s">
        <v>1075</v>
      </c>
      <c r="L33" t="s">
        <v>1076</v>
      </c>
      <c r="M33" t="s">
        <v>1095</v>
      </c>
      <c r="N33" t="s">
        <v>1150</v>
      </c>
      <c r="O33" t="s">
        <v>1150</v>
      </c>
      <c r="P33" t="s">
        <v>1104</v>
      </c>
      <c r="Q33" s="34">
        <v>0.97162964398403995</v>
      </c>
      <c r="R33" s="34">
        <v>-2.64923854260367</v>
      </c>
      <c r="S33" s="34">
        <v>2.1451026835410798</v>
      </c>
      <c r="T33" s="34">
        <v>-1.2350171219917401</v>
      </c>
      <c r="U33" s="34">
        <v>0.216824131910935</v>
      </c>
      <c r="V33" s="34">
        <v>0.60199428095260998</v>
      </c>
      <c r="W33" t="s">
        <v>1846</v>
      </c>
    </row>
    <row r="34" spans="1:23" x14ac:dyDescent="0.25">
      <c r="A34" t="s">
        <v>862</v>
      </c>
      <c r="B34">
        <v>0</v>
      </c>
      <c r="C34">
        <v>1</v>
      </c>
      <c r="D34">
        <v>0</v>
      </c>
      <c r="E34">
        <v>0</v>
      </c>
      <c r="F34">
        <v>0</v>
      </c>
      <c r="G34">
        <v>0</v>
      </c>
      <c r="H34">
        <v>0</v>
      </c>
      <c r="I34">
        <v>1</v>
      </c>
      <c r="J34">
        <v>0</v>
      </c>
      <c r="K34" t="s">
        <v>1075</v>
      </c>
      <c r="L34" t="s">
        <v>1076</v>
      </c>
      <c r="M34" t="s">
        <v>1151</v>
      </c>
      <c r="N34" t="s">
        <v>1152</v>
      </c>
      <c r="O34" t="s">
        <v>1153</v>
      </c>
      <c r="P34" t="s">
        <v>1154</v>
      </c>
      <c r="Q34" s="34">
        <v>0.15353066592182299</v>
      </c>
      <c r="R34" s="34">
        <v>0</v>
      </c>
      <c r="S34" s="34">
        <v>2.28595333981534</v>
      </c>
      <c r="T34" s="34">
        <v>0</v>
      </c>
      <c r="U34" s="34">
        <v>1</v>
      </c>
      <c r="V34" s="34">
        <v>1</v>
      </c>
      <c r="W34" t="s">
        <v>1847</v>
      </c>
    </row>
    <row r="35" spans="1:23" x14ac:dyDescent="0.25">
      <c r="A35" t="s">
        <v>863</v>
      </c>
      <c r="B35">
        <v>25</v>
      </c>
      <c r="C35">
        <v>40</v>
      </c>
      <c r="D35">
        <v>19</v>
      </c>
      <c r="E35">
        <v>19</v>
      </c>
      <c r="F35">
        <v>38</v>
      </c>
      <c r="G35">
        <v>1</v>
      </c>
      <c r="H35">
        <v>50</v>
      </c>
      <c r="I35">
        <v>44</v>
      </c>
      <c r="J35">
        <v>21</v>
      </c>
      <c r="K35" t="s">
        <v>1075</v>
      </c>
      <c r="L35" t="s">
        <v>1076</v>
      </c>
      <c r="M35" t="s">
        <v>1095</v>
      </c>
      <c r="N35" t="s">
        <v>1096</v>
      </c>
      <c r="O35" t="s">
        <v>1097</v>
      </c>
      <c r="P35" t="s">
        <v>1101</v>
      </c>
      <c r="Q35" s="34">
        <v>23.150774280973799</v>
      </c>
      <c r="R35" s="34">
        <v>1.0370477825701301</v>
      </c>
      <c r="S35" s="34">
        <v>0.90138078815690703</v>
      </c>
      <c r="T35" s="34">
        <v>1.1505101908047399</v>
      </c>
      <c r="U35" s="34">
        <v>0.24993379933475901</v>
      </c>
      <c r="V35" s="34">
        <v>0.60199428095260998</v>
      </c>
      <c r="W35" t="s">
        <v>1848</v>
      </c>
    </row>
    <row r="36" spans="1:23" x14ac:dyDescent="0.25">
      <c r="A36" t="s">
        <v>864</v>
      </c>
      <c r="B36">
        <v>0</v>
      </c>
      <c r="C36">
        <v>0</v>
      </c>
      <c r="D36">
        <v>2</v>
      </c>
      <c r="E36">
        <v>8</v>
      </c>
      <c r="F36">
        <v>2</v>
      </c>
      <c r="G36">
        <v>0</v>
      </c>
      <c r="H36">
        <v>4</v>
      </c>
      <c r="I36">
        <v>1</v>
      </c>
      <c r="J36">
        <v>0</v>
      </c>
      <c r="K36" t="s">
        <v>1075</v>
      </c>
      <c r="L36" t="s">
        <v>1076</v>
      </c>
      <c r="M36" t="s">
        <v>1088</v>
      </c>
      <c r="N36" t="s">
        <v>1088</v>
      </c>
      <c r="O36" t="s">
        <v>1088</v>
      </c>
      <c r="P36" t="s">
        <v>1160</v>
      </c>
      <c r="Q36" s="34">
        <v>2.3486806906675999</v>
      </c>
      <c r="R36" s="34">
        <v>2.2333413309222401</v>
      </c>
      <c r="S36" s="34">
        <v>1.76702427011012</v>
      </c>
      <c r="T36" s="34">
        <v>1.26389963550589</v>
      </c>
      <c r="U36" s="34">
        <v>0.20626605265172199</v>
      </c>
      <c r="V36" s="34">
        <v>0.60199428095260998</v>
      </c>
      <c r="W36" t="s">
        <v>1849</v>
      </c>
    </row>
    <row r="37" spans="1:23" x14ac:dyDescent="0.25">
      <c r="A37" t="s">
        <v>865</v>
      </c>
      <c r="B37">
        <v>3</v>
      </c>
      <c r="C37">
        <v>107</v>
      </c>
      <c r="D37">
        <v>38</v>
      </c>
      <c r="E37">
        <v>2</v>
      </c>
      <c r="F37">
        <v>6</v>
      </c>
      <c r="G37">
        <v>10</v>
      </c>
      <c r="H37">
        <v>63</v>
      </c>
      <c r="I37">
        <v>25</v>
      </c>
      <c r="J37">
        <v>22</v>
      </c>
      <c r="K37" t="s">
        <v>1075</v>
      </c>
      <c r="L37" t="s">
        <v>1080</v>
      </c>
      <c r="M37" t="s">
        <v>1081</v>
      </c>
      <c r="N37" t="s">
        <v>1081</v>
      </c>
      <c r="O37" t="s">
        <v>1081</v>
      </c>
      <c r="P37" t="s">
        <v>1140</v>
      </c>
      <c r="Q37" s="34">
        <v>25.060141604794001</v>
      </c>
      <c r="R37" s="34">
        <v>-1.02579204880903</v>
      </c>
      <c r="S37" s="34">
        <v>1.21635968409858</v>
      </c>
      <c r="T37" s="34">
        <v>-0.84332953666515698</v>
      </c>
      <c r="U37" s="34">
        <v>0.39904416812188098</v>
      </c>
      <c r="V37" s="34">
        <v>0.61378367332363704</v>
      </c>
      <c r="W37" t="s">
        <v>1850</v>
      </c>
    </row>
    <row r="38" spans="1:23" x14ac:dyDescent="0.25">
      <c r="A38" t="s">
        <v>866</v>
      </c>
      <c r="B38">
        <v>5</v>
      </c>
      <c r="C38">
        <v>0</v>
      </c>
      <c r="D38">
        <v>1</v>
      </c>
      <c r="E38">
        <v>0</v>
      </c>
      <c r="F38">
        <v>3</v>
      </c>
      <c r="G38">
        <v>0</v>
      </c>
      <c r="H38">
        <v>1</v>
      </c>
      <c r="I38">
        <v>0</v>
      </c>
      <c r="J38">
        <v>2</v>
      </c>
      <c r="K38" t="s">
        <v>1075</v>
      </c>
      <c r="L38" t="s">
        <v>1076</v>
      </c>
      <c r="M38" t="s">
        <v>1088</v>
      </c>
      <c r="N38" t="s">
        <v>1092</v>
      </c>
      <c r="O38" t="s">
        <v>1093</v>
      </c>
      <c r="P38" t="s">
        <v>1094</v>
      </c>
      <c r="Q38" s="34">
        <v>1.18445002858351</v>
      </c>
      <c r="R38" s="34">
        <v>0.92768940422971102</v>
      </c>
      <c r="S38" s="34">
        <v>1.8742466695189</v>
      </c>
      <c r="T38" s="34">
        <v>0.49496654806266299</v>
      </c>
      <c r="U38" s="34">
        <v>0.62062373390381198</v>
      </c>
      <c r="V38" s="34">
        <v>0.74111154340896801</v>
      </c>
      <c r="W38" t="s">
        <v>1851</v>
      </c>
    </row>
    <row r="39" spans="1:23" x14ac:dyDescent="0.25">
      <c r="A39" t="s">
        <v>867</v>
      </c>
      <c r="B39">
        <v>1</v>
      </c>
      <c r="C39">
        <v>10</v>
      </c>
      <c r="D39">
        <v>39</v>
      </c>
      <c r="E39">
        <v>0</v>
      </c>
      <c r="F39">
        <v>28</v>
      </c>
      <c r="G39">
        <v>27</v>
      </c>
      <c r="H39">
        <v>2</v>
      </c>
      <c r="I39">
        <v>3</v>
      </c>
      <c r="J39">
        <v>13</v>
      </c>
      <c r="K39" t="s">
        <v>1075</v>
      </c>
      <c r="L39" t="s">
        <v>1080</v>
      </c>
      <c r="M39" t="s">
        <v>1081</v>
      </c>
      <c r="N39" t="s">
        <v>1138</v>
      </c>
      <c r="O39" t="s">
        <v>1139</v>
      </c>
      <c r="P39" t="s">
        <v>1139</v>
      </c>
      <c r="Q39" s="34">
        <v>15.3950300273344</v>
      </c>
      <c r="R39" s="34">
        <v>-5.0016888464799498</v>
      </c>
      <c r="S39" s="34">
        <v>1.28494524961301</v>
      </c>
      <c r="T39" s="34">
        <v>-3.8925307113173302</v>
      </c>
      <c r="U39" s="34">
        <v>9.9203936609196103E-5</v>
      </c>
      <c r="V39" s="34">
        <v>1.7526028800958001E-3</v>
      </c>
      <c r="W39" t="s">
        <v>1852</v>
      </c>
    </row>
    <row r="40" spans="1:23" x14ac:dyDescent="0.25">
      <c r="A40" t="s">
        <v>868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2</v>
      </c>
      <c r="K40" t="s">
        <v>1075</v>
      </c>
      <c r="L40" t="s">
        <v>1076</v>
      </c>
      <c r="M40" t="s">
        <v>1077</v>
      </c>
      <c r="N40" t="s">
        <v>1186</v>
      </c>
      <c r="O40" t="s">
        <v>1187</v>
      </c>
      <c r="P40" t="s">
        <v>1104</v>
      </c>
      <c r="Q40" s="34">
        <v>0.15297562498181</v>
      </c>
      <c r="R40" s="34">
        <v>-2.03370035211241</v>
      </c>
      <c r="S40" s="34">
        <v>2.2972734809227302</v>
      </c>
      <c r="T40" s="34">
        <v>-0.88526697800714005</v>
      </c>
      <c r="U40" s="34">
        <v>0.376012655697401</v>
      </c>
      <c r="V40" s="34">
        <v>0.60485790631215097</v>
      </c>
      <c r="W40" t="s">
        <v>1853</v>
      </c>
    </row>
    <row r="41" spans="1:23" x14ac:dyDescent="0.25">
      <c r="A41" t="s">
        <v>869</v>
      </c>
      <c r="B41">
        <v>0</v>
      </c>
      <c r="C41">
        <v>0</v>
      </c>
      <c r="D41">
        <v>0</v>
      </c>
      <c r="E41">
        <v>0</v>
      </c>
      <c r="F41">
        <v>1</v>
      </c>
      <c r="G41">
        <v>0</v>
      </c>
      <c r="H41">
        <v>2</v>
      </c>
      <c r="I41">
        <v>0</v>
      </c>
      <c r="J41">
        <v>2</v>
      </c>
      <c r="K41" t="s">
        <v>1075</v>
      </c>
      <c r="L41" t="s">
        <v>1076</v>
      </c>
      <c r="M41" t="s">
        <v>1095</v>
      </c>
      <c r="N41" t="s">
        <v>1096</v>
      </c>
      <c r="O41" t="s">
        <v>1097</v>
      </c>
      <c r="P41" t="s">
        <v>1104</v>
      </c>
      <c r="Q41" s="34">
        <v>0.32164098134515001</v>
      </c>
      <c r="R41" s="34">
        <v>-0.27282801521038802</v>
      </c>
      <c r="S41" s="34">
        <v>2.28696585559404</v>
      </c>
      <c r="T41" s="34">
        <v>-0.119296934207844</v>
      </c>
      <c r="U41" s="34">
        <v>0.90504011230329695</v>
      </c>
      <c r="V41" s="34">
        <v>0.97892093779744405</v>
      </c>
      <c r="W41" t="s">
        <v>1854</v>
      </c>
    </row>
    <row r="42" spans="1:23" x14ac:dyDescent="0.25">
      <c r="A42" t="s">
        <v>870</v>
      </c>
      <c r="B42">
        <v>0</v>
      </c>
      <c r="C42">
        <v>0</v>
      </c>
      <c r="D42">
        <v>1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 t="s">
        <v>1075</v>
      </c>
      <c r="L42" t="s">
        <v>1076</v>
      </c>
      <c r="M42" t="s">
        <v>1077</v>
      </c>
      <c r="N42" t="s">
        <v>1077</v>
      </c>
      <c r="O42" t="s">
        <v>1077</v>
      </c>
      <c r="P42" t="s">
        <v>1161</v>
      </c>
      <c r="Q42" s="34">
        <v>0.143609078908255</v>
      </c>
      <c r="R42" s="34">
        <v>-1.8260250808824801</v>
      </c>
      <c r="S42" s="34">
        <v>2.2953854803181502</v>
      </c>
      <c r="T42" s="34">
        <v>-0.79552001027269104</v>
      </c>
      <c r="U42" s="34">
        <v>0.42631107574258498</v>
      </c>
      <c r="V42" s="34">
        <v>0.62762463928769396</v>
      </c>
      <c r="W42" t="s">
        <v>1855</v>
      </c>
    </row>
    <row r="43" spans="1:23" x14ac:dyDescent="0.25">
      <c r="A43" t="s">
        <v>871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2</v>
      </c>
      <c r="I43">
        <v>0</v>
      </c>
      <c r="J43">
        <v>0</v>
      </c>
      <c r="K43" t="s">
        <v>1075</v>
      </c>
      <c r="L43" t="s">
        <v>1076</v>
      </c>
      <c r="M43" t="s">
        <v>1077</v>
      </c>
      <c r="N43" t="s">
        <v>1119</v>
      </c>
      <c r="O43" t="s">
        <v>1179</v>
      </c>
      <c r="P43" t="s">
        <v>1180</v>
      </c>
      <c r="Q43" s="34">
        <v>0.106570829189763</v>
      </c>
      <c r="R43" s="34">
        <v>1.69494758367152</v>
      </c>
      <c r="S43" s="34">
        <v>2.2941593670144602</v>
      </c>
      <c r="T43" s="34">
        <v>0.73880986998617504</v>
      </c>
      <c r="U43" s="34">
        <v>0.46002245763265998</v>
      </c>
      <c r="V43" s="34">
        <v>0.64520217366731902</v>
      </c>
      <c r="W43" t="s">
        <v>1856</v>
      </c>
    </row>
    <row r="44" spans="1:23" x14ac:dyDescent="0.25">
      <c r="A44" t="s">
        <v>872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2</v>
      </c>
      <c r="J44">
        <v>0</v>
      </c>
      <c r="K44" t="s">
        <v>1075</v>
      </c>
      <c r="L44" t="s">
        <v>1162</v>
      </c>
      <c r="M44" t="s">
        <v>1162</v>
      </c>
      <c r="N44" t="s">
        <v>1183</v>
      </c>
      <c r="O44" t="s">
        <v>1184</v>
      </c>
      <c r="P44" t="s">
        <v>1185</v>
      </c>
      <c r="Q44" s="34">
        <v>0.125945413237668</v>
      </c>
      <c r="R44" s="34">
        <v>0</v>
      </c>
      <c r="S44" s="34">
        <v>2.2849780818538501</v>
      </c>
      <c r="T44" s="34">
        <v>0</v>
      </c>
      <c r="U44" s="34">
        <v>1</v>
      </c>
      <c r="V44" s="34">
        <v>1</v>
      </c>
      <c r="W44" t="s">
        <v>1857</v>
      </c>
    </row>
    <row r="45" spans="1:23" x14ac:dyDescent="0.25">
      <c r="A45" t="s">
        <v>873</v>
      </c>
      <c r="B45">
        <v>0</v>
      </c>
      <c r="C45">
        <v>4</v>
      </c>
      <c r="D45">
        <v>6</v>
      </c>
      <c r="E45">
        <v>1</v>
      </c>
      <c r="F45">
        <v>5</v>
      </c>
      <c r="G45">
        <v>0</v>
      </c>
      <c r="H45">
        <v>5</v>
      </c>
      <c r="I45">
        <v>7</v>
      </c>
      <c r="J45">
        <v>25</v>
      </c>
      <c r="K45" t="s">
        <v>1075</v>
      </c>
      <c r="L45" t="s">
        <v>1080</v>
      </c>
      <c r="M45" t="s">
        <v>1081</v>
      </c>
      <c r="N45" t="s">
        <v>1157</v>
      </c>
      <c r="O45" t="s">
        <v>1158</v>
      </c>
      <c r="P45" t="s">
        <v>1158</v>
      </c>
      <c r="Q45" s="34">
        <v>4.36143516729644</v>
      </c>
      <c r="R45" s="34">
        <v>-2.2905123888807299</v>
      </c>
      <c r="S45" s="34">
        <v>1.36902909994596</v>
      </c>
      <c r="T45" s="34">
        <v>-1.6730925507508501</v>
      </c>
      <c r="U45" s="34">
        <v>9.4309077787607706E-2</v>
      </c>
      <c r="V45" s="34">
        <v>0.418994230291584</v>
      </c>
      <c r="W45" t="s">
        <v>1858</v>
      </c>
    </row>
    <row r="46" spans="1:23" x14ac:dyDescent="0.25">
      <c r="A46" t="s">
        <v>874</v>
      </c>
      <c r="B46">
        <v>0</v>
      </c>
      <c r="C46">
        <v>2</v>
      </c>
      <c r="D46">
        <v>30</v>
      </c>
      <c r="E46">
        <v>0</v>
      </c>
      <c r="F46">
        <v>48</v>
      </c>
      <c r="G46">
        <v>13</v>
      </c>
      <c r="H46">
        <v>0</v>
      </c>
      <c r="I46">
        <v>0</v>
      </c>
      <c r="J46">
        <v>6</v>
      </c>
      <c r="K46" t="s">
        <v>1075</v>
      </c>
      <c r="L46" t="s">
        <v>1076</v>
      </c>
      <c r="M46" t="s">
        <v>1095</v>
      </c>
      <c r="N46" t="s">
        <v>1096</v>
      </c>
      <c r="O46" t="s">
        <v>1096</v>
      </c>
      <c r="P46" t="s">
        <v>1149</v>
      </c>
      <c r="Q46" s="34">
        <v>10.688010896442799</v>
      </c>
      <c r="R46" s="34">
        <v>-6.1929437343843201</v>
      </c>
      <c r="S46" s="34">
        <v>1.83826576437554</v>
      </c>
      <c r="T46" s="34">
        <v>-3.3689055491320898</v>
      </c>
      <c r="U46" s="34">
        <v>7.5467284700063105E-4</v>
      </c>
      <c r="V46" s="34">
        <v>9.9994152227583597E-3</v>
      </c>
      <c r="W46" t="s">
        <v>1859</v>
      </c>
    </row>
    <row r="47" spans="1:23" x14ac:dyDescent="0.25">
      <c r="A47" t="s">
        <v>875</v>
      </c>
      <c r="B47">
        <v>0</v>
      </c>
      <c r="C47">
        <v>4</v>
      </c>
      <c r="D47">
        <v>3</v>
      </c>
      <c r="E47">
        <v>0</v>
      </c>
      <c r="F47">
        <v>0</v>
      </c>
      <c r="G47">
        <v>0</v>
      </c>
      <c r="H47">
        <v>3</v>
      </c>
      <c r="I47">
        <v>46</v>
      </c>
      <c r="J47">
        <v>117</v>
      </c>
      <c r="K47" t="s">
        <v>1075</v>
      </c>
      <c r="L47" t="s">
        <v>1080</v>
      </c>
      <c r="M47" t="s">
        <v>1081</v>
      </c>
      <c r="N47" t="s">
        <v>1138</v>
      </c>
      <c r="O47" t="s">
        <v>1155</v>
      </c>
      <c r="P47" t="s">
        <v>1156</v>
      </c>
      <c r="Q47" s="34">
        <v>12.7987338836236</v>
      </c>
      <c r="R47" s="34">
        <v>-4.4663952616092102</v>
      </c>
      <c r="S47" s="34">
        <v>1.7714531466933101</v>
      </c>
      <c r="T47" s="34">
        <v>-2.5213171852422001</v>
      </c>
      <c r="U47" s="34" t="s">
        <v>1463</v>
      </c>
      <c r="V47" s="34" t="s">
        <v>1463</v>
      </c>
      <c r="W47" t="s">
        <v>1860</v>
      </c>
    </row>
    <row r="48" spans="1:23" x14ac:dyDescent="0.25">
      <c r="A48" t="s">
        <v>876</v>
      </c>
      <c r="B48">
        <v>2</v>
      </c>
      <c r="C48">
        <v>6</v>
      </c>
      <c r="D48">
        <v>10</v>
      </c>
      <c r="E48">
        <v>0</v>
      </c>
      <c r="F48">
        <v>4</v>
      </c>
      <c r="G48">
        <v>5</v>
      </c>
      <c r="H48">
        <v>4</v>
      </c>
      <c r="I48">
        <v>8</v>
      </c>
      <c r="J48">
        <v>42</v>
      </c>
      <c r="K48" t="s">
        <v>1075</v>
      </c>
      <c r="L48" t="s">
        <v>1126</v>
      </c>
      <c r="M48" t="s">
        <v>1126</v>
      </c>
      <c r="N48" t="s">
        <v>1127</v>
      </c>
      <c r="O48" t="s">
        <v>1128</v>
      </c>
      <c r="P48" t="s">
        <v>1130</v>
      </c>
      <c r="Q48" s="34">
        <v>7.4777614022479799</v>
      </c>
      <c r="R48" s="34">
        <v>-3.2419483999487202</v>
      </c>
      <c r="S48" s="34">
        <v>1.12691701114639</v>
      </c>
      <c r="T48" s="34">
        <v>-2.8768297646432202</v>
      </c>
      <c r="U48" s="34">
        <v>4.0169223622181296E-3</v>
      </c>
      <c r="V48" s="34">
        <v>4.2579377039512201E-2</v>
      </c>
      <c r="W48" t="s">
        <v>1861</v>
      </c>
    </row>
    <row r="49" spans="1:23" x14ac:dyDescent="0.25">
      <c r="A49" t="s">
        <v>877</v>
      </c>
      <c r="B49">
        <v>1</v>
      </c>
      <c r="C49">
        <v>0</v>
      </c>
      <c r="D49">
        <v>0</v>
      </c>
      <c r="E49">
        <v>0</v>
      </c>
      <c r="F49">
        <v>0</v>
      </c>
      <c r="G49">
        <v>0</v>
      </c>
      <c r="H49">
        <v>3</v>
      </c>
      <c r="I49">
        <v>0</v>
      </c>
      <c r="J49">
        <v>0</v>
      </c>
      <c r="K49" t="s">
        <v>1075</v>
      </c>
      <c r="L49" t="s">
        <v>1076</v>
      </c>
      <c r="M49" t="s">
        <v>1077</v>
      </c>
      <c r="N49" t="s">
        <v>1119</v>
      </c>
      <c r="O49" t="s">
        <v>1120</v>
      </c>
      <c r="P49" t="s">
        <v>1121</v>
      </c>
      <c r="Q49" s="34">
        <v>0.28951550950020999</v>
      </c>
      <c r="R49" s="34">
        <v>2.44954956062832</v>
      </c>
      <c r="S49" s="34">
        <v>2.2968524373538899</v>
      </c>
      <c r="T49" s="34">
        <v>1.06648103325713</v>
      </c>
      <c r="U49" s="34">
        <v>0.28620624806664402</v>
      </c>
      <c r="V49" s="34">
        <v>0.60199428095260998</v>
      </c>
      <c r="W49" t="s">
        <v>1862</v>
      </c>
    </row>
    <row r="50" spans="1:23" x14ac:dyDescent="0.25">
      <c r="A50" t="s">
        <v>878</v>
      </c>
      <c r="B50">
        <v>0</v>
      </c>
      <c r="C50">
        <v>2</v>
      </c>
      <c r="D50">
        <v>0</v>
      </c>
      <c r="E50">
        <v>0</v>
      </c>
      <c r="F50">
        <v>0</v>
      </c>
      <c r="G50">
        <v>0</v>
      </c>
      <c r="H50">
        <v>2</v>
      </c>
      <c r="I50">
        <v>1</v>
      </c>
      <c r="J50">
        <v>1</v>
      </c>
      <c r="K50" t="s">
        <v>1075</v>
      </c>
      <c r="L50" t="s">
        <v>1080</v>
      </c>
      <c r="M50" t="s">
        <v>1081</v>
      </c>
      <c r="N50" t="s">
        <v>1085</v>
      </c>
      <c r="O50" t="s">
        <v>1148</v>
      </c>
      <c r="P50" t="s">
        <v>1087</v>
      </c>
      <c r="Q50" s="34">
        <v>0.42714726690547999</v>
      </c>
      <c r="R50" s="34">
        <v>0.28665940644376497</v>
      </c>
      <c r="S50" s="34">
        <v>2.2162716608166302</v>
      </c>
      <c r="T50" s="34">
        <v>0.129343081677153</v>
      </c>
      <c r="U50" s="34">
        <v>0.89708618346903202</v>
      </c>
      <c r="V50" s="34">
        <v>0.97892093779744405</v>
      </c>
      <c r="W50" t="s">
        <v>1863</v>
      </c>
    </row>
    <row r="51" spans="1:23" x14ac:dyDescent="0.25">
      <c r="A51" t="s">
        <v>879</v>
      </c>
      <c r="B51">
        <v>2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 t="s">
        <v>1075</v>
      </c>
      <c r="L51" t="s">
        <v>1080</v>
      </c>
      <c r="M51" t="s">
        <v>1122</v>
      </c>
      <c r="N51" t="s">
        <v>1123</v>
      </c>
      <c r="O51" t="s">
        <v>1124</v>
      </c>
      <c r="P51" t="s">
        <v>1125</v>
      </c>
      <c r="Q51" s="34">
        <v>0.25931853143113098</v>
      </c>
      <c r="R51" s="34">
        <v>2.29009031615854</v>
      </c>
      <c r="S51" s="34">
        <v>2.2968117807662098</v>
      </c>
      <c r="T51" s="34">
        <v>0.99707356751478005</v>
      </c>
      <c r="U51" s="34">
        <v>0.318728802076365</v>
      </c>
      <c r="V51" s="34">
        <v>0.60199428095260998</v>
      </c>
      <c r="W51" t="s">
        <v>1864</v>
      </c>
    </row>
    <row r="52" spans="1:23" x14ac:dyDescent="0.25">
      <c r="A52" t="s">
        <v>880</v>
      </c>
      <c r="B52">
        <v>0</v>
      </c>
      <c r="C52">
        <v>1</v>
      </c>
      <c r="D52">
        <v>1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 t="s">
        <v>1075</v>
      </c>
      <c r="L52" t="s">
        <v>1076</v>
      </c>
      <c r="M52" t="s">
        <v>1146</v>
      </c>
      <c r="N52" t="s">
        <v>1147</v>
      </c>
      <c r="O52" t="s">
        <v>1351</v>
      </c>
      <c r="P52" t="s">
        <v>1104</v>
      </c>
      <c r="Q52" s="34">
        <v>0.23416703821124399</v>
      </c>
      <c r="R52" s="34">
        <v>-1.59818123087595</v>
      </c>
      <c r="S52" s="34">
        <v>2.29895929309445</v>
      </c>
      <c r="T52" s="34">
        <v>-0.69517595882472905</v>
      </c>
      <c r="U52" s="34">
        <v>0.48694503673005202</v>
      </c>
      <c r="V52" s="34">
        <v>0.64520217366731902</v>
      </c>
      <c r="W52" t="s">
        <v>1865</v>
      </c>
    </row>
    <row r="53" spans="1:23" x14ac:dyDescent="0.25">
      <c r="A53" t="s">
        <v>881</v>
      </c>
      <c r="B53">
        <v>64</v>
      </c>
      <c r="C53">
        <v>82</v>
      </c>
      <c r="D53">
        <v>72</v>
      </c>
      <c r="E53">
        <v>36</v>
      </c>
      <c r="F53">
        <v>135</v>
      </c>
      <c r="G53">
        <v>24</v>
      </c>
      <c r="H53">
        <v>109</v>
      </c>
      <c r="I53">
        <v>119</v>
      </c>
      <c r="J53">
        <v>192</v>
      </c>
      <c r="K53" t="s">
        <v>1075</v>
      </c>
      <c r="L53" t="s">
        <v>1076</v>
      </c>
      <c r="M53" t="s">
        <v>1095</v>
      </c>
      <c r="N53" t="s">
        <v>1096</v>
      </c>
      <c r="O53" t="s">
        <v>1097</v>
      </c>
      <c r="P53" t="s">
        <v>1100</v>
      </c>
      <c r="Q53" s="34">
        <v>75.003129756095205</v>
      </c>
      <c r="R53" s="34">
        <v>-0.479771243032377</v>
      </c>
      <c r="S53" s="34">
        <v>0.71642166276024999</v>
      </c>
      <c r="T53" s="34">
        <v>-0.66967718589622305</v>
      </c>
      <c r="U53" s="34">
        <v>0.50306359813027002</v>
      </c>
      <c r="V53" s="34">
        <v>0.65030172441230005</v>
      </c>
      <c r="W53" t="s">
        <v>1866</v>
      </c>
    </row>
    <row r="54" spans="1:23" x14ac:dyDescent="0.25">
      <c r="A54" t="s">
        <v>882</v>
      </c>
      <c r="B54">
        <v>1</v>
      </c>
      <c r="C54">
        <v>0</v>
      </c>
      <c r="D54">
        <v>1</v>
      </c>
      <c r="E54">
        <v>0</v>
      </c>
      <c r="F54">
        <v>1</v>
      </c>
      <c r="G54">
        <v>2</v>
      </c>
      <c r="H54">
        <v>0</v>
      </c>
      <c r="I54">
        <v>2</v>
      </c>
      <c r="J54">
        <v>7</v>
      </c>
      <c r="K54" t="s">
        <v>1075</v>
      </c>
      <c r="L54" t="s">
        <v>1076</v>
      </c>
      <c r="M54" t="s">
        <v>1095</v>
      </c>
      <c r="N54" t="s">
        <v>1096</v>
      </c>
      <c r="O54" t="s">
        <v>1097</v>
      </c>
      <c r="P54" t="s">
        <v>1098</v>
      </c>
      <c r="Q54" s="34">
        <v>1.4212088849809399</v>
      </c>
      <c r="R54" s="34">
        <v>-2.6783859437897299</v>
      </c>
      <c r="S54" s="34">
        <v>1.7403395543365401</v>
      </c>
      <c r="T54" s="34">
        <v>-1.5390019362117</v>
      </c>
      <c r="U54" s="34">
        <v>0.123803823556943</v>
      </c>
      <c r="V54" s="34">
        <v>0.50473866527061195</v>
      </c>
      <c r="W54" t="s">
        <v>1867</v>
      </c>
    </row>
    <row r="55" spans="1:23" x14ac:dyDescent="0.25">
      <c r="A55" t="s">
        <v>883</v>
      </c>
      <c r="B55">
        <v>50</v>
      </c>
      <c r="C55">
        <v>17</v>
      </c>
      <c r="D55">
        <v>8</v>
      </c>
      <c r="E55">
        <v>29</v>
      </c>
      <c r="F55">
        <v>70</v>
      </c>
      <c r="G55">
        <v>14</v>
      </c>
      <c r="H55">
        <v>49</v>
      </c>
      <c r="I55">
        <v>53</v>
      </c>
      <c r="J55">
        <v>18</v>
      </c>
      <c r="K55" t="s">
        <v>1075</v>
      </c>
      <c r="L55" t="s">
        <v>1076</v>
      </c>
      <c r="M55" t="s">
        <v>1102</v>
      </c>
      <c r="N55" t="s">
        <v>1103</v>
      </c>
      <c r="O55" t="s">
        <v>1103</v>
      </c>
      <c r="P55" t="s">
        <v>1105</v>
      </c>
      <c r="Q55" s="34">
        <v>29.836360692153701</v>
      </c>
      <c r="R55" s="34">
        <v>1.42309637019512</v>
      </c>
      <c r="S55" s="34">
        <v>0.85201747233223002</v>
      </c>
      <c r="T55" s="34">
        <v>1.6702666511047899</v>
      </c>
      <c r="U55" s="34">
        <v>9.4866618179226495E-2</v>
      </c>
      <c r="V55" s="34">
        <v>0.418994230291584</v>
      </c>
      <c r="W55" t="s">
        <v>1868</v>
      </c>
    </row>
    <row r="56" spans="1:23" x14ac:dyDescent="0.25">
      <c r="A56" t="s">
        <v>884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7</v>
      </c>
      <c r="K56" t="s">
        <v>1075</v>
      </c>
      <c r="L56" t="s">
        <v>1076</v>
      </c>
      <c r="M56" t="s">
        <v>1146</v>
      </c>
      <c r="N56" t="s">
        <v>1147</v>
      </c>
      <c r="O56" t="s">
        <v>1351</v>
      </c>
      <c r="P56" t="s">
        <v>1104</v>
      </c>
      <c r="Q56" s="34">
        <v>0.53541468743633602</v>
      </c>
      <c r="R56" s="34">
        <v>-3.0533536429682</v>
      </c>
      <c r="S56" s="34">
        <v>2.29674368454172</v>
      </c>
      <c r="T56" s="34">
        <v>-1.32942725107676</v>
      </c>
      <c r="U56" s="34">
        <v>0.18370705217279201</v>
      </c>
      <c r="V56" s="34">
        <v>0.60199428095260998</v>
      </c>
      <c r="W56" t="s">
        <v>1869</v>
      </c>
    </row>
    <row r="57" spans="1:23" x14ac:dyDescent="0.25">
      <c r="A57" t="s">
        <v>885</v>
      </c>
      <c r="B57">
        <v>3</v>
      </c>
      <c r="C57">
        <v>0</v>
      </c>
      <c r="D57">
        <v>0</v>
      </c>
      <c r="E57">
        <v>0</v>
      </c>
      <c r="F57">
        <v>2</v>
      </c>
      <c r="G57">
        <v>2</v>
      </c>
      <c r="H57">
        <v>28</v>
      </c>
      <c r="I57">
        <v>2</v>
      </c>
      <c r="J57">
        <v>2</v>
      </c>
      <c r="K57" t="s">
        <v>1075</v>
      </c>
      <c r="L57" t="s">
        <v>1076</v>
      </c>
      <c r="M57" t="s">
        <v>1102</v>
      </c>
      <c r="N57" t="s">
        <v>1103</v>
      </c>
      <c r="O57" t="s">
        <v>1103</v>
      </c>
      <c r="P57" t="s">
        <v>1105</v>
      </c>
      <c r="Q57" s="34">
        <v>2.7085654108795501</v>
      </c>
      <c r="R57" s="34">
        <v>1.64430046797469</v>
      </c>
      <c r="S57" s="34">
        <v>1.55854490974992</v>
      </c>
      <c r="T57" s="34">
        <v>1.0550228342400001</v>
      </c>
      <c r="U57" s="34">
        <v>0.291414881605917</v>
      </c>
      <c r="V57" s="34">
        <v>0.60199428095260998</v>
      </c>
      <c r="W57" t="s">
        <v>1870</v>
      </c>
    </row>
    <row r="58" spans="1:23" x14ac:dyDescent="0.25">
      <c r="A58" t="s">
        <v>886</v>
      </c>
      <c r="B58">
        <v>0</v>
      </c>
      <c r="C58">
        <v>0</v>
      </c>
      <c r="D58">
        <v>6</v>
      </c>
      <c r="E58">
        <v>0</v>
      </c>
      <c r="F58">
        <v>1</v>
      </c>
      <c r="G58">
        <v>1</v>
      </c>
      <c r="H58">
        <v>0</v>
      </c>
      <c r="I58">
        <v>0</v>
      </c>
      <c r="J58">
        <v>1</v>
      </c>
      <c r="K58" t="s">
        <v>1075</v>
      </c>
      <c r="L58" t="s">
        <v>1162</v>
      </c>
      <c r="M58" t="s">
        <v>1162</v>
      </c>
      <c r="N58" t="s">
        <v>1163</v>
      </c>
      <c r="O58" t="s">
        <v>1164</v>
      </c>
      <c r="P58" t="s">
        <v>1164</v>
      </c>
      <c r="Q58" s="34">
        <v>1.2124797693687801</v>
      </c>
      <c r="R58" s="34">
        <v>-4.4736998636146401</v>
      </c>
      <c r="S58" s="34">
        <v>2.0816281048509699</v>
      </c>
      <c r="T58" s="34">
        <v>-2.1491350223362402</v>
      </c>
      <c r="U58" s="34">
        <v>3.1623698238468501E-2</v>
      </c>
      <c r="V58" s="34">
        <v>0.186228445182092</v>
      </c>
      <c r="W58" t="s">
        <v>1871</v>
      </c>
    </row>
    <row r="59" spans="1:23" x14ac:dyDescent="0.25">
      <c r="A59" t="s">
        <v>887</v>
      </c>
      <c r="B59">
        <v>1</v>
      </c>
      <c r="C59">
        <v>28</v>
      </c>
      <c r="D59">
        <v>5</v>
      </c>
      <c r="E59">
        <v>0</v>
      </c>
      <c r="F59">
        <v>6</v>
      </c>
      <c r="G59">
        <v>0</v>
      </c>
      <c r="H59">
        <v>11</v>
      </c>
      <c r="I59">
        <v>4</v>
      </c>
      <c r="J59">
        <v>7</v>
      </c>
      <c r="K59" t="s">
        <v>1075</v>
      </c>
      <c r="L59" t="s">
        <v>1080</v>
      </c>
      <c r="M59" t="s">
        <v>1081</v>
      </c>
      <c r="N59" t="s">
        <v>1142</v>
      </c>
      <c r="O59" t="s">
        <v>1143</v>
      </c>
      <c r="P59" t="s">
        <v>1144</v>
      </c>
      <c r="Q59" s="34">
        <v>5.1293397582373599</v>
      </c>
      <c r="R59" s="34">
        <v>-0.61596339979616799</v>
      </c>
      <c r="S59" s="34">
        <v>1.4285280443888599</v>
      </c>
      <c r="T59" s="34">
        <v>-0.43118747455859902</v>
      </c>
      <c r="U59" s="34">
        <v>0.666332060596736</v>
      </c>
      <c r="V59" s="34">
        <v>0.76773041764406502</v>
      </c>
      <c r="W59" t="s">
        <v>1872</v>
      </c>
    </row>
    <row r="60" spans="1:23" x14ac:dyDescent="0.25">
      <c r="A60" t="s">
        <v>3810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topLeftCell="A5" workbookViewId="0">
      <selection activeCell="A36" sqref="A36"/>
    </sheetView>
  </sheetViews>
  <sheetFormatPr defaultColWidth="11" defaultRowHeight="15.75" x14ac:dyDescent="0.25"/>
  <cols>
    <col min="1" max="1" width="35.625" bestFit="1" customWidth="1"/>
    <col min="11" max="11" width="8.375" bestFit="1" customWidth="1"/>
    <col min="12" max="12" width="20.625" bestFit="1" customWidth="1"/>
    <col min="13" max="13" width="21.375" bestFit="1" customWidth="1"/>
    <col min="14" max="14" width="16.875" bestFit="1" customWidth="1"/>
    <col min="15" max="15" width="20.875" bestFit="1" customWidth="1"/>
    <col min="16" max="16" width="28" bestFit="1" customWidth="1"/>
    <col min="17" max="17" width="15.125" style="34" bestFit="1" customWidth="1"/>
    <col min="18" max="18" width="15.375" style="34" bestFit="1" customWidth="1"/>
    <col min="19" max="19" width="26.125" style="34" bestFit="1" customWidth="1"/>
    <col min="20" max="20" width="13" style="34" bestFit="1" customWidth="1"/>
    <col min="21" max="21" width="12.125" style="34" bestFit="1" customWidth="1"/>
    <col min="22" max="22" width="14.625" style="34" bestFit="1" customWidth="1"/>
  </cols>
  <sheetData>
    <row r="1" spans="1:23" x14ac:dyDescent="0.25">
      <c r="A1" s="9" t="s">
        <v>1427</v>
      </c>
      <c r="B1" s="9" t="s">
        <v>3798</v>
      </c>
    </row>
    <row r="2" spans="1:23" x14ac:dyDescent="0.25">
      <c r="A2" s="9" t="s">
        <v>1464</v>
      </c>
      <c r="Q2" s="35" t="s">
        <v>1465</v>
      </c>
    </row>
    <row r="3" spans="1:23" x14ac:dyDescent="0.25">
      <c r="A3" s="17" t="s">
        <v>1074</v>
      </c>
      <c r="B3" s="17" t="s">
        <v>521</v>
      </c>
      <c r="C3" s="17" t="s">
        <v>522</v>
      </c>
      <c r="D3" s="17" t="s">
        <v>523</v>
      </c>
      <c r="E3" s="17" t="s">
        <v>524</v>
      </c>
      <c r="F3" s="17" t="s">
        <v>525</v>
      </c>
      <c r="G3" s="17" t="s">
        <v>526</v>
      </c>
      <c r="H3" s="17" t="s">
        <v>527</v>
      </c>
      <c r="I3" s="17" t="s">
        <v>528</v>
      </c>
      <c r="J3" s="17" t="s">
        <v>529</v>
      </c>
      <c r="K3" s="17" t="s">
        <v>1191</v>
      </c>
      <c r="L3" s="17" t="s">
        <v>1070</v>
      </c>
      <c r="M3" s="17" t="s">
        <v>1192</v>
      </c>
      <c r="N3" s="17" t="s">
        <v>1193</v>
      </c>
      <c r="O3" s="17" t="s">
        <v>461</v>
      </c>
      <c r="P3" s="17" t="s">
        <v>1194</v>
      </c>
      <c r="Q3" s="52" t="s">
        <v>1466</v>
      </c>
      <c r="R3" s="52" t="s">
        <v>1467</v>
      </c>
      <c r="S3" s="52" t="s">
        <v>1468</v>
      </c>
      <c r="T3" s="52" t="s">
        <v>1469</v>
      </c>
      <c r="U3" s="52" t="s">
        <v>1411</v>
      </c>
      <c r="V3" s="52" t="s">
        <v>1470</v>
      </c>
      <c r="W3" s="52" t="s">
        <v>1475</v>
      </c>
    </row>
    <row r="4" spans="1:23" x14ac:dyDescent="0.25">
      <c r="A4" t="s">
        <v>800</v>
      </c>
      <c r="B4">
        <v>7</v>
      </c>
      <c r="C4">
        <v>2</v>
      </c>
      <c r="D4">
        <v>4</v>
      </c>
      <c r="E4">
        <v>0</v>
      </c>
      <c r="F4">
        <v>4</v>
      </c>
      <c r="G4">
        <v>3</v>
      </c>
      <c r="H4">
        <v>5</v>
      </c>
      <c r="I4">
        <v>1</v>
      </c>
      <c r="J4">
        <v>14</v>
      </c>
      <c r="K4" t="s">
        <v>1075</v>
      </c>
      <c r="L4" t="s">
        <v>1076</v>
      </c>
      <c r="M4" t="s">
        <v>1077</v>
      </c>
      <c r="N4" t="s">
        <v>1119</v>
      </c>
      <c r="O4" t="s">
        <v>1119</v>
      </c>
      <c r="P4" t="s">
        <v>1199</v>
      </c>
      <c r="Q4" s="34">
        <v>3.9632299241220101</v>
      </c>
      <c r="R4" s="34">
        <v>3.9873915301891001E-2</v>
      </c>
      <c r="S4" s="34">
        <v>1.04963673491526</v>
      </c>
      <c r="T4" s="34">
        <v>3.7988300119002803E-2</v>
      </c>
      <c r="U4" s="34">
        <v>0.96969701044845502</v>
      </c>
      <c r="V4" s="34" t="s">
        <v>1463</v>
      </c>
      <c r="W4" t="s">
        <v>1785</v>
      </c>
    </row>
    <row r="5" spans="1:23" x14ac:dyDescent="0.25">
      <c r="A5" t="s">
        <v>801</v>
      </c>
      <c r="B5">
        <v>145</v>
      </c>
      <c r="C5">
        <v>230</v>
      </c>
      <c r="D5">
        <v>228</v>
      </c>
      <c r="E5">
        <v>88</v>
      </c>
      <c r="F5">
        <v>429</v>
      </c>
      <c r="G5">
        <v>75</v>
      </c>
      <c r="H5">
        <v>283</v>
      </c>
      <c r="I5">
        <v>202</v>
      </c>
      <c r="J5">
        <v>228</v>
      </c>
      <c r="K5" t="s">
        <v>1075</v>
      </c>
      <c r="L5" t="s">
        <v>1076</v>
      </c>
      <c r="M5" t="s">
        <v>1095</v>
      </c>
      <c r="N5" t="s">
        <v>1150</v>
      </c>
      <c r="O5" t="s">
        <v>1220</v>
      </c>
      <c r="P5" t="s">
        <v>1221</v>
      </c>
      <c r="Q5" s="34">
        <v>194.85640636017499</v>
      </c>
      <c r="R5" s="34">
        <v>0.82149892462640395</v>
      </c>
      <c r="S5" s="34">
        <v>0.503989916168192</v>
      </c>
      <c r="T5" s="34">
        <v>1.6299907959909501</v>
      </c>
      <c r="U5" s="34">
        <v>0.103103442258969</v>
      </c>
      <c r="V5" s="34">
        <v>0.17663791606835999</v>
      </c>
      <c r="W5" t="s">
        <v>1786</v>
      </c>
    </row>
    <row r="6" spans="1:23" x14ac:dyDescent="0.25">
      <c r="A6" t="s">
        <v>802</v>
      </c>
      <c r="B6">
        <v>3</v>
      </c>
      <c r="C6">
        <v>5</v>
      </c>
      <c r="D6">
        <v>12</v>
      </c>
      <c r="E6">
        <v>2</v>
      </c>
      <c r="F6">
        <v>11</v>
      </c>
      <c r="G6">
        <v>1</v>
      </c>
      <c r="H6">
        <v>1</v>
      </c>
      <c r="I6">
        <v>0</v>
      </c>
      <c r="J6">
        <v>4</v>
      </c>
      <c r="K6" t="s">
        <v>1075</v>
      </c>
      <c r="L6" t="s">
        <v>1076</v>
      </c>
      <c r="M6" t="s">
        <v>1088</v>
      </c>
      <c r="N6" t="s">
        <v>1200</v>
      </c>
      <c r="O6" t="s">
        <v>1201</v>
      </c>
      <c r="P6" t="s">
        <v>1160</v>
      </c>
      <c r="Q6" s="34">
        <v>4.1893497076609201</v>
      </c>
      <c r="R6" s="34">
        <v>-0.17034170086425901</v>
      </c>
      <c r="S6" s="34">
        <v>1.18968306761567</v>
      </c>
      <c r="T6" s="34">
        <v>-0.14318242017653801</v>
      </c>
      <c r="U6" s="34">
        <v>0.886146113426862</v>
      </c>
      <c r="V6" s="34" t="s">
        <v>1463</v>
      </c>
      <c r="W6" t="s">
        <v>1787</v>
      </c>
    </row>
    <row r="7" spans="1:23" x14ac:dyDescent="0.25">
      <c r="A7" t="s">
        <v>803</v>
      </c>
      <c r="B7">
        <v>5</v>
      </c>
      <c r="C7">
        <v>37</v>
      </c>
      <c r="D7">
        <v>63</v>
      </c>
      <c r="E7">
        <v>1</v>
      </c>
      <c r="F7">
        <v>29</v>
      </c>
      <c r="G7">
        <v>28</v>
      </c>
      <c r="H7">
        <v>4</v>
      </c>
      <c r="I7">
        <v>66</v>
      </c>
      <c r="J7">
        <v>195</v>
      </c>
      <c r="K7" t="s">
        <v>1075</v>
      </c>
      <c r="L7" t="s">
        <v>1080</v>
      </c>
      <c r="M7" t="s">
        <v>1081</v>
      </c>
      <c r="N7" t="s">
        <v>1081</v>
      </c>
      <c r="O7" t="s">
        <v>1081</v>
      </c>
      <c r="P7" t="s">
        <v>1144</v>
      </c>
      <c r="Q7" s="34">
        <v>35.1634988183459</v>
      </c>
      <c r="R7" s="34">
        <v>-3.4514862202550201</v>
      </c>
      <c r="S7" s="34">
        <v>0.80783628626895299</v>
      </c>
      <c r="T7" s="34">
        <v>-4.2725070400042799</v>
      </c>
      <c r="U7" s="34">
        <v>1.9328744918777801E-5</v>
      </c>
      <c r="V7" s="34">
        <v>1.6107287432314899E-4</v>
      </c>
      <c r="W7" t="s">
        <v>1788</v>
      </c>
    </row>
    <row r="8" spans="1:23" x14ac:dyDescent="0.25">
      <c r="A8" t="s">
        <v>804</v>
      </c>
      <c r="B8">
        <v>3</v>
      </c>
      <c r="C8">
        <v>0</v>
      </c>
      <c r="D8">
        <v>2</v>
      </c>
      <c r="E8">
        <v>2</v>
      </c>
      <c r="F8">
        <v>7</v>
      </c>
      <c r="G8">
        <v>0</v>
      </c>
      <c r="H8">
        <v>4</v>
      </c>
      <c r="I8">
        <v>7</v>
      </c>
      <c r="J8">
        <v>15</v>
      </c>
      <c r="K8" t="s">
        <v>1075</v>
      </c>
      <c r="L8" t="s">
        <v>1076</v>
      </c>
      <c r="M8" t="s">
        <v>1205</v>
      </c>
      <c r="N8" t="s">
        <v>1205</v>
      </c>
      <c r="O8" t="s">
        <v>1205</v>
      </c>
      <c r="P8" t="s">
        <v>1104</v>
      </c>
      <c r="Q8" s="34">
        <v>3.9551080592796399</v>
      </c>
      <c r="R8" s="34">
        <v>0.224471917260613</v>
      </c>
      <c r="S8" s="34">
        <v>1.21247498296625</v>
      </c>
      <c r="T8" s="34">
        <v>0.18513529797658601</v>
      </c>
      <c r="U8" s="34">
        <v>0.853122916350042</v>
      </c>
      <c r="V8" s="34" t="s">
        <v>1463</v>
      </c>
      <c r="W8" t="s">
        <v>1789</v>
      </c>
    </row>
    <row r="9" spans="1:23" x14ac:dyDescent="0.25">
      <c r="A9" t="s">
        <v>805</v>
      </c>
      <c r="B9">
        <v>24</v>
      </c>
      <c r="C9">
        <v>435</v>
      </c>
      <c r="D9">
        <v>185</v>
      </c>
      <c r="E9">
        <v>14</v>
      </c>
      <c r="F9">
        <v>75</v>
      </c>
      <c r="G9">
        <v>25</v>
      </c>
      <c r="H9">
        <v>235</v>
      </c>
      <c r="I9">
        <v>109</v>
      </c>
      <c r="J9">
        <v>80</v>
      </c>
      <c r="K9" t="s">
        <v>1075</v>
      </c>
      <c r="L9" t="s">
        <v>1080</v>
      </c>
      <c r="M9" t="s">
        <v>1081</v>
      </c>
      <c r="N9" t="s">
        <v>1081</v>
      </c>
      <c r="O9" t="s">
        <v>1081</v>
      </c>
      <c r="P9" t="s">
        <v>1140</v>
      </c>
      <c r="Q9" s="34">
        <v>106.092136782645</v>
      </c>
      <c r="R9" s="34">
        <v>4.5357844655287798E-2</v>
      </c>
      <c r="S9" s="34">
        <v>0.86608791461648305</v>
      </c>
      <c r="T9" s="34">
        <v>5.2370947440564398E-2</v>
      </c>
      <c r="U9" s="34">
        <v>0.95823312292263196</v>
      </c>
      <c r="V9" s="34">
        <v>0.95823312292263196</v>
      </c>
      <c r="W9" t="s">
        <v>1790</v>
      </c>
    </row>
    <row r="10" spans="1:23" x14ac:dyDescent="0.25">
      <c r="A10" t="s">
        <v>806</v>
      </c>
      <c r="B10">
        <v>17</v>
      </c>
      <c r="C10">
        <v>45</v>
      </c>
      <c r="D10">
        <v>47</v>
      </c>
      <c r="E10">
        <v>2</v>
      </c>
      <c r="F10">
        <v>53</v>
      </c>
      <c r="G10">
        <v>41</v>
      </c>
      <c r="H10">
        <v>36</v>
      </c>
      <c r="I10">
        <v>43</v>
      </c>
      <c r="J10">
        <v>85</v>
      </c>
      <c r="K10" t="s">
        <v>1075</v>
      </c>
      <c r="L10" t="s">
        <v>1080</v>
      </c>
      <c r="M10" t="s">
        <v>1081</v>
      </c>
      <c r="N10" t="s">
        <v>1214</v>
      </c>
      <c r="O10" t="s">
        <v>1214</v>
      </c>
      <c r="P10" t="s">
        <v>1144</v>
      </c>
      <c r="Q10" s="34">
        <v>32.559042281025903</v>
      </c>
      <c r="R10" s="34">
        <v>-1.0348996718013801</v>
      </c>
      <c r="S10" s="34">
        <v>0.52898628960506999</v>
      </c>
      <c r="T10" s="34">
        <v>-1.95638278748966</v>
      </c>
      <c r="U10" s="34">
        <v>5.0420078270513598E-2</v>
      </c>
      <c r="V10" s="34">
        <v>0.106065909874395</v>
      </c>
      <c r="W10" t="s">
        <v>1791</v>
      </c>
    </row>
    <row r="11" spans="1:23" x14ac:dyDescent="0.25">
      <c r="A11" t="s">
        <v>807</v>
      </c>
      <c r="B11">
        <v>49</v>
      </c>
      <c r="C11">
        <v>50</v>
      </c>
      <c r="D11">
        <v>70</v>
      </c>
      <c r="E11">
        <v>20</v>
      </c>
      <c r="F11">
        <v>135</v>
      </c>
      <c r="G11">
        <v>69</v>
      </c>
      <c r="H11">
        <v>70</v>
      </c>
      <c r="I11">
        <v>66</v>
      </c>
      <c r="J11">
        <v>83</v>
      </c>
      <c r="K11" t="s">
        <v>1075</v>
      </c>
      <c r="L11" t="s">
        <v>1076</v>
      </c>
      <c r="M11" t="s">
        <v>1102</v>
      </c>
      <c r="N11" t="s">
        <v>1102</v>
      </c>
      <c r="O11" t="s">
        <v>1196</v>
      </c>
      <c r="P11" t="s">
        <v>1104</v>
      </c>
      <c r="Q11" s="34">
        <v>61.140437726681</v>
      </c>
      <c r="R11" s="34">
        <v>0.15147920795735301</v>
      </c>
      <c r="S11" s="34">
        <v>0.48077297678750702</v>
      </c>
      <c r="T11" s="34">
        <v>0.31507429758121502</v>
      </c>
      <c r="U11" s="34">
        <v>0.75270524294032004</v>
      </c>
      <c r="V11" s="34">
        <v>0.81815787276121699</v>
      </c>
      <c r="W11" t="s">
        <v>1792</v>
      </c>
    </row>
    <row r="12" spans="1:23" x14ac:dyDescent="0.25">
      <c r="A12" t="s">
        <v>808</v>
      </c>
      <c r="B12">
        <v>60</v>
      </c>
      <c r="C12">
        <v>83</v>
      </c>
      <c r="D12">
        <v>45</v>
      </c>
      <c r="E12">
        <v>48</v>
      </c>
      <c r="F12">
        <v>100</v>
      </c>
      <c r="G12">
        <v>4</v>
      </c>
      <c r="H12">
        <v>101</v>
      </c>
      <c r="I12">
        <v>95</v>
      </c>
      <c r="J12">
        <v>52</v>
      </c>
      <c r="K12" t="s">
        <v>1075</v>
      </c>
      <c r="L12" t="s">
        <v>1076</v>
      </c>
      <c r="M12" t="s">
        <v>1095</v>
      </c>
      <c r="N12" t="s">
        <v>1096</v>
      </c>
      <c r="O12" t="s">
        <v>1097</v>
      </c>
      <c r="P12" t="s">
        <v>1101</v>
      </c>
      <c r="Q12" s="34">
        <v>68.375705235112804</v>
      </c>
      <c r="R12" s="34">
        <v>1.99908082302488</v>
      </c>
      <c r="S12" s="34">
        <v>0.71298033671962602</v>
      </c>
      <c r="T12" s="34">
        <v>2.8038372449688</v>
      </c>
      <c r="U12" s="34">
        <v>5.0498389314304502E-3</v>
      </c>
      <c r="V12" s="34">
        <v>2.52491946571522E-2</v>
      </c>
      <c r="W12" t="s">
        <v>1793</v>
      </c>
    </row>
    <row r="13" spans="1:23" x14ac:dyDescent="0.25">
      <c r="A13" t="s">
        <v>809</v>
      </c>
      <c r="B13">
        <v>1</v>
      </c>
      <c r="C13">
        <v>11</v>
      </c>
      <c r="D13">
        <v>56</v>
      </c>
      <c r="E13">
        <v>2</v>
      </c>
      <c r="F13">
        <v>149</v>
      </c>
      <c r="G13">
        <v>20</v>
      </c>
      <c r="H13">
        <v>4</v>
      </c>
      <c r="I13">
        <v>0</v>
      </c>
      <c r="J13">
        <v>4</v>
      </c>
      <c r="K13" t="s">
        <v>1075</v>
      </c>
      <c r="L13" t="s">
        <v>1076</v>
      </c>
      <c r="M13" t="s">
        <v>1095</v>
      </c>
      <c r="N13" t="s">
        <v>1096</v>
      </c>
      <c r="O13" t="s">
        <v>1195</v>
      </c>
      <c r="P13" t="s">
        <v>1104</v>
      </c>
      <c r="Q13" s="34">
        <v>19.581910864555301</v>
      </c>
      <c r="R13" s="34">
        <v>-1.93194541307359</v>
      </c>
      <c r="S13" s="34">
        <v>1.1951290005555</v>
      </c>
      <c r="T13" s="34">
        <v>-1.6165162188982301</v>
      </c>
      <c r="U13" s="34">
        <v>0.10598274964101601</v>
      </c>
      <c r="V13" s="34">
        <v>0.17663791606835999</v>
      </c>
      <c r="W13" t="s">
        <v>1794</v>
      </c>
    </row>
    <row r="14" spans="1:23" x14ac:dyDescent="0.25">
      <c r="A14" t="s">
        <v>810</v>
      </c>
      <c r="B14">
        <v>34</v>
      </c>
      <c r="C14">
        <v>38</v>
      </c>
      <c r="D14">
        <v>45</v>
      </c>
      <c r="E14">
        <v>15</v>
      </c>
      <c r="F14">
        <v>86</v>
      </c>
      <c r="G14">
        <v>28</v>
      </c>
      <c r="H14">
        <v>89</v>
      </c>
      <c r="I14">
        <v>44</v>
      </c>
      <c r="J14">
        <v>67</v>
      </c>
      <c r="K14" t="s">
        <v>1075</v>
      </c>
      <c r="L14" t="s">
        <v>1076</v>
      </c>
      <c r="M14" t="s">
        <v>1077</v>
      </c>
      <c r="N14" t="s">
        <v>1119</v>
      </c>
      <c r="O14" t="s">
        <v>1120</v>
      </c>
      <c r="P14" t="s">
        <v>1145</v>
      </c>
      <c r="Q14" s="34">
        <v>43.631638214898899</v>
      </c>
      <c r="R14" s="34">
        <v>0.62904703078516</v>
      </c>
      <c r="S14" s="34">
        <v>0.45781810694583802</v>
      </c>
      <c r="T14" s="34">
        <v>1.3740108161767799</v>
      </c>
      <c r="U14" s="34">
        <v>0.169438324554019</v>
      </c>
      <c r="V14" s="34">
        <v>0.26474738211565402</v>
      </c>
      <c r="W14" t="s">
        <v>1795</v>
      </c>
    </row>
    <row r="15" spans="1:23" x14ac:dyDescent="0.25">
      <c r="A15" t="s">
        <v>811</v>
      </c>
      <c r="B15">
        <v>44</v>
      </c>
      <c r="C15">
        <v>7</v>
      </c>
      <c r="D15">
        <v>4</v>
      </c>
      <c r="E15">
        <v>34</v>
      </c>
      <c r="F15">
        <v>27</v>
      </c>
      <c r="G15">
        <v>0</v>
      </c>
      <c r="H15">
        <v>29</v>
      </c>
      <c r="I15">
        <v>4</v>
      </c>
      <c r="J15">
        <v>8</v>
      </c>
      <c r="K15" t="s">
        <v>1075</v>
      </c>
      <c r="L15" t="s">
        <v>1076</v>
      </c>
      <c r="M15" t="s">
        <v>1107</v>
      </c>
      <c r="N15" t="s">
        <v>1197</v>
      </c>
      <c r="O15" t="s">
        <v>1198</v>
      </c>
      <c r="P15" t="s">
        <v>1104</v>
      </c>
      <c r="Q15" s="34">
        <v>28.238660904188698</v>
      </c>
      <c r="R15" s="34">
        <v>4.0163967488801999</v>
      </c>
      <c r="S15" s="34">
        <v>0.93319810919104595</v>
      </c>
      <c r="T15" s="34">
        <v>4.3039057937674796</v>
      </c>
      <c r="U15" s="34">
        <v>1.67813043543058E-5</v>
      </c>
      <c r="V15" s="34">
        <v>1.6107287432314899E-4</v>
      </c>
      <c r="W15" t="s">
        <v>1796</v>
      </c>
    </row>
    <row r="16" spans="1:23" x14ac:dyDescent="0.25">
      <c r="A16" t="s">
        <v>812</v>
      </c>
      <c r="B16">
        <v>81</v>
      </c>
      <c r="C16">
        <v>297</v>
      </c>
      <c r="D16">
        <v>304</v>
      </c>
      <c r="E16">
        <v>65</v>
      </c>
      <c r="F16">
        <v>396</v>
      </c>
      <c r="G16">
        <v>334</v>
      </c>
      <c r="H16">
        <v>530</v>
      </c>
      <c r="I16">
        <v>401</v>
      </c>
      <c r="J16">
        <v>852</v>
      </c>
      <c r="K16" t="s">
        <v>1075</v>
      </c>
      <c r="L16" t="s">
        <v>1080</v>
      </c>
      <c r="M16" t="s">
        <v>1081</v>
      </c>
      <c r="N16" t="s">
        <v>1209</v>
      </c>
      <c r="O16" t="s">
        <v>1210</v>
      </c>
      <c r="P16" t="s">
        <v>1211</v>
      </c>
      <c r="Q16" s="34">
        <v>289.82179574120801</v>
      </c>
      <c r="R16" s="34">
        <v>-0.63608597891763596</v>
      </c>
      <c r="S16" s="34">
        <v>0.477575737480958</v>
      </c>
      <c r="T16" s="34">
        <v>-1.3319059763646399</v>
      </c>
      <c r="U16" s="34">
        <v>0.182891086948791</v>
      </c>
      <c r="V16" s="34">
        <v>0.26895748080704601</v>
      </c>
      <c r="W16" t="s">
        <v>1797</v>
      </c>
    </row>
    <row r="17" spans="1:23" x14ac:dyDescent="0.25">
      <c r="A17" t="s">
        <v>813</v>
      </c>
      <c r="B17">
        <v>20</v>
      </c>
      <c r="C17">
        <v>14</v>
      </c>
      <c r="D17">
        <v>13</v>
      </c>
      <c r="E17">
        <v>0</v>
      </c>
      <c r="F17">
        <v>10</v>
      </c>
      <c r="G17">
        <v>12</v>
      </c>
      <c r="H17">
        <v>4</v>
      </c>
      <c r="I17">
        <v>17</v>
      </c>
      <c r="J17">
        <v>75</v>
      </c>
      <c r="K17" t="s">
        <v>1075</v>
      </c>
      <c r="L17" t="s">
        <v>1126</v>
      </c>
      <c r="M17" t="s">
        <v>1126</v>
      </c>
      <c r="N17" t="s">
        <v>1127</v>
      </c>
      <c r="O17" t="s">
        <v>1128</v>
      </c>
      <c r="P17" t="s">
        <v>1130</v>
      </c>
      <c r="Q17" s="34">
        <v>15.3948369784758</v>
      </c>
      <c r="R17" s="34">
        <v>-0.76076654171626301</v>
      </c>
      <c r="S17" s="34">
        <v>1.01276085947325</v>
      </c>
      <c r="T17" s="34">
        <v>-0.75118082872194003</v>
      </c>
      <c r="U17" s="34">
        <v>0.45254383628736999</v>
      </c>
      <c r="V17" s="34">
        <v>0.56567979535921298</v>
      </c>
      <c r="W17" t="s">
        <v>1798</v>
      </c>
    </row>
    <row r="18" spans="1:23" x14ac:dyDescent="0.25">
      <c r="A18" t="s">
        <v>814</v>
      </c>
      <c r="B18">
        <v>18</v>
      </c>
      <c r="C18">
        <v>9</v>
      </c>
      <c r="D18">
        <v>8</v>
      </c>
      <c r="E18">
        <v>10</v>
      </c>
      <c r="F18">
        <v>76</v>
      </c>
      <c r="G18">
        <v>17</v>
      </c>
      <c r="H18">
        <v>31</v>
      </c>
      <c r="I18">
        <v>47</v>
      </c>
      <c r="J18">
        <v>19</v>
      </c>
      <c r="K18" t="s">
        <v>1075</v>
      </c>
      <c r="L18" t="s">
        <v>1076</v>
      </c>
      <c r="M18" t="s">
        <v>1102</v>
      </c>
      <c r="N18" t="s">
        <v>1103</v>
      </c>
      <c r="O18" t="s">
        <v>1103</v>
      </c>
      <c r="P18" t="s">
        <v>1106</v>
      </c>
      <c r="Q18" s="34">
        <v>23.071130499724301</v>
      </c>
      <c r="R18" s="34">
        <v>1.1843130158622299</v>
      </c>
      <c r="S18" s="34">
        <v>0.73109001980372501</v>
      </c>
      <c r="T18" s="34">
        <v>1.6199277568857799</v>
      </c>
      <c r="U18" s="34">
        <v>0.105247796515337</v>
      </c>
      <c r="V18" s="34">
        <v>0.17663791606835999</v>
      </c>
      <c r="W18" t="s">
        <v>1799</v>
      </c>
    </row>
    <row r="19" spans="1:23" x14ac:dyDescent="0.25">
      <c r="A19" t="s">
        <v>815</v>
      </c>
      <c r="B19">
        <v>0</v>
      </c>
      <c r="C19">
        <v>0</v>
      </c>
      <c r="D19">
        <v>34</v>
      </c>
      <c r="E19">
        <v>0</v>
      </c>
      <c r="F19">
        <v>6</v>
      </c>
      <c r="G19">
        <v>26</v>
      </c>
      <c r="H19">
        <v>0</v>
      </c>
      <c r="I19">
        <v>0</v>
      </c>
      <c r="J19">
        <v>0</v>
      </c>
      <c r="K19" t="s">
        <v>1075</v>
      </c>
      <c r="L19" t="s">
        <v>1165</v>
      </c>
      <c r="M19" t="s">
        <v>1166</v>
      </c>
      <c r="N19" t="s">
        <v>1167</v>
      </c>
      <c r="O19" t="s">
        <v>1168</v>
      </c>
      <c r="P19" t="s">
        <v>1169</v>
      </c>
      <c r="Q19" s="34">
        <v>6.4632868965022396</v>
      </c>
      <c r="R19" s="34">
        <v>-3.5181160956347601</v>
      </c>
      <c r="S19" s="34">
        <v>1.3769491124884401</v>
      </c>
      <c r="T19" s="34">
        <v>-2.5550080709059602</v>
      </c>
      <c r="U19" s="34">
        <v>1.06185335823434E-2</v>
      </c>
      <c r="V19" s="34">
        <v>3.7919342139434202E-2</v>
      </c>
      <c r="W19" t="s">
        <v>1800</v>
      </c>
    </row>
    <row r="20" spans="1:23" x14ac:dyDescent="0.25">
      <c r="A20" t="s">
        <v>816</v>
      </c>
      <c r="B20">
        <v>0</v>
      </c>
      <c r="C20">
        <v>0</v>
      </c>
      <c r="D20">
        <v>0</v>
      </c>
      <c r="E20">
        <v>2</v>
      </c>
      <c r="F20">
        <v>11</v>
      </c>
      <c r="G20">
        <v>0</v>
      </c>
      <c r="H20">
        <v>16</v>
      </c>
      <c r="I20">
        <v>4</v>
      </c>
      <c r="J20">
        <v>4</v>
      </c>
      <c r="K20" t="s">
        <v>1075</v>
      </c>
      <c r="L20" t="s">
        <v>1174</v>
      </c>
      <c r="M20" t="s">
        <v>1175</v>
      </c>
      <c r="N20" t="s">
        <v>1176</v>
      </c>
      <c r="O20" t="s">
        <v>1177</v>
      </c>
      <c r="P20" t="s">
        <v>1178</v>
      </c>
      <c r="Q20" s="34">
        <v>3.24676302510104</v>
      </c>
      <c r="R20" s="34">
        <v>1.6594013513547099</v>
      </c>
      <c r="S20" s="34">
        <v>1.34244153295492</v>
      </c>
      <c r="T20" s="34">
        <v>1.2361069816590899</v>
      </c>
      <c r="U20" s="34">
        <v>0.21641880006558201</v>
      </c>
      <c r="V20" s="34" t="s">
        <v>1463</v>
      </c>
      <c r="W20" t="s">
        <v>1801</v>
      </c>
    </row>
    <row r="21" spans="1:23" x14ac:dyDescent="0.25">
      <c r="A21" t="s">
        <v>817</v>
      </c>
      <c r="B21">
        <v>0</v>
      </c>
      <c r="C21">
        <v>1</v>
      </c>
      <c r="D21">
        <v>1</v>
      </c>
      <c r="E21">
        <v>7</v>
      </c>
      <c r="F21">
        <v>214</v>
      </c>
      <c r="G21">
        <v>79</v>
      </c>
      <c r="H21">
        <v>4</v>
      </c>
      <c r="I21">
        <v>1</v>
      </c>
      <c r="J21">
        <v>6</v>
      </c>
      <c r="K21" t="s">
        <v>1075</v>
      </c>
      <c r="L21" t="s">
        <v>1080</v>
      </c>
      <c r="M21" t="s">
        <v>1081</v>
      </c>
      <c r="N21" t="s">
        <v>1222</v>
      </c>
      <c r="O21" t="s">
        <v>1223</v>
      </c>
      <c r="P21" t="s">
        <v>1224</v>
      </c>
      <c r="Q21" s="34">
        <v>25.798698296975601</v>
      </c>
      <c r="R21" s="34">
        <v>-0.99743057480241604</v>
      </c>
      <c r="S21" s="34">
        <v>1.3061636664582601</v>
      </c>
      <c r="T21" s="34">
        <v>-0.76363368574399904</v>
      </c>
      <c r="U21" s="34" t="s">
        <v>1463</v>
      </c>
      <c r="V21" s="34" t="s">
        <v>1463</v>
      </c>
      <c r="W21" t="s">
        <v>1802</v>
      </c>
    </row>
    <row r="22" spans="1:23" x14ac:dyDescent="0.25">
      <c r="A22" t="s">
        <v>818</v>
      </c>
      <c r="B22">
        <v>5</v>
      </c>
      <c r="C22">
        <v>34</v>
      </c>
      <c r="D22">
        <v>69</v>
      </c>
      <c r="E22">
        <v>5</v>
      </c>
      <c r="F22">
        <v>41</v>
      </c>
      <c r="G22">
        <v>635</v>
      </c>
      <c r="H22">
        <v>27</v>
      </c>
      <c r="I22">
        <v>498</v>
      </c>
      <c r="J22">
        <v>1342</v>
      </c>
      <c r="K22" t="s">
        <v>1075</v>
      </c>
      <c r="L22" t="s">
        <v>1080</v>
      </c>
      <c r="M22" t="s">
        <v>1081</v>
      </c>
      <c r="N22" t="s">
        <v>1085</v>
      </c>
      <c r="O22" t="s">
        <v>1086</v>
      </c>
      <c r="P22" t="s">
        <v>1087</v>
      </c>
      <c r="Q22" s="34">
        <v>220.568249452597</v>
      </c>
      <c r="R22" s="34">
        <v>-4.3468405585024303</v>
      </c>
      <c r="S22" s="34">
        <v>0.97416442126515701</v>
      </c>
      <c r="T22" s="34">
        <v>-4.4621220644222896</v>
      </c>
      <c r="U22" s="34">
        <v>8.1151974114620106E-6</v>
      </c>
      <c r="V22" s="34">
        <v>1.6107287432314899E-4</v>
      </c>
      <c r="W22" t="s">
        <v>1803</v>
      </c>
    </row>
    <row r="23" spans="1:23" x14ac:dyDescent="0.25">
      <c r="A23" t="s">
        <v>819</v>
      </c>
      <c r="B23">
        <v>3</v>
      </c>
      <c r="C23">
        <v>46</v>
      </c>
      <c r="D23">
        <v>31</v>
      </c>
      <c r="E23">
        <v>6</v>
      </c>
      <c r="F23">
        <v>19</v>
      </c>
      <c r="G23">
        <v>29</v>
      </c>
      <c r="H23">
        <v>174</v>
      </c>
      <c r="I23">
        <v>54</v>
      </c>
      <c r="J23">
        <v>76</v>
      </c>
      <c r="K23" t="s">
        <v>1075</v>
      </c>
      <c r="L23" t="s">
        <v>1080</v>
      </c>
      <c r="M23" t="s">
        <v>1081</v>
      </c>
      <c r="N23" t="s">
        <v>1085</v>
      </c>
      <c r="O23" t="s">
        <v>1212</v>
      </c>
      <c r="P23" t="s">
        <v>1213</v>
      </c>
      <c r="Q23" s="34">
        <v>36.531423400030398</v>
      </c>
      <c r="R23" s="34">
        <v>0.39527993172176001</v>
      </c>
      <c r="S23" s="34">
        <v>0.87340546738608105</v>
      </c>
      <c r="T23" s="34">
        <v>0.452573227993122</v>
      </c>
      <c r="U23" s="34">
        <v>0.65085608031655195</v>
      </c>
      <c r="V23" s="34">
        <v>0.73960918217789995</v>
      </c>
      <c r="W23" t="s">
        <v>1804</v>
      </c>
    </row>
    <row r="24" spans="1:23" x14ac:dyDescent="0.25">
      <c r="A24" t="s">
        <v>820</v>
      </c>
      <c r="B24">
        <v>0</v>
      </c>
      <c r="C24">
        <v>2</v>
      </c>
      <c r="D24">
        <v>2</v>
      </c>
      <c r="E24">
        <v>6</v>
      </c>
      <c r="F24">
        <v>7</v>
      </c>
      <c r="G24">
        <v>1</v>
      </c>
      <c r="H24">
        <v>0</v>
      </c>
      <c r="I24">
        <v>4</v>
      </c>
      <c r="J24">
        <v>7</v>
      </c>
      <c r="K24" t="s">
        <v>1075</v>
      </c>
      <c r="L24" t="s">
        <v>1080</v>
      </c>
      <c r="M24" t="s">
        <v>1081</v>
      </c>
      <c r="N24" t="s">
        <v>1157</v>
      </c>
      <c r="O24" t="s">
        <v>1158</v>
      </c>
      <c r="P24" t="s">
        <v>1158</v>
      </c>
      <c r="Q24" s="34">
        <v>4.1928253959023998</v>
      </c>
      <c r="R24" s="34">
        <v>0.99824790621898896</v>
      </c>
      <c r="S24" s="34">
        <v>1.2619204695419699</v>
      </c>
      <c r="T24" s="34">
        <v>0.79105453181317598</v>
      </c>
      <c r="U24" s="34">
        <v>0.42891217034805701</v>
      </c>
      <c r="V24" s="34">
        <v>0.56435811887902199</v>
      </c>
      <c r="W24" t="s">
        <v>1805</v>
      </c>
    </row>
    <row r="25" spans="1:23" x14ac:dyDescent="0.25">
      <c r="A25" t="s">
        <v>821</v>
      </c>
      <c r="B25">
        <v>2</v>
      </c>
      <c r="C25">
        <v>4</v>
      </c>
      <c r="D25">
        <v>6</v>
      </c>
      <c r="E25">
        <v>0</v>
      </c>
      <c r="F25">
        <v>34</v>
      </c>
      <c r="G25">
        <v>10</v>
      </c>
      <c r="H25">
        <v>1</v>
      </c>
      <c r="I25">
        <v>10</v>
      </c>
      <c r="J25">
        <v>20</v>
      </c>
      <c r="K25" t="s">
        <v>1075</v>
      </c>
      <c r="L25" t="s">
        <v>1080</v>
      </c>
      <c r="M25" t="s">
        <v>1081</v>
      </c>
      <c r="N25" t="s">
        <v>1206</v>
      </c>
      <c r="O25" t="s">
        <v>1207</v>
      </c>
      <c r="P25" t="s">
        <v>1208</v>
      </c>
      <c r="Q25" s="34">
        <v>6.8462698714436296</v>
      </c>
      <c r="R25" s="34">
        <v>-2.1512839095266698</v>
      </c>
      <c r="S25" s="34">
        <v>1.04124899293464</v>
      </c>
      <c r="T25" s="34">
        <v>-2.0660609749676899</v>
      </c>
      <c r="U25" s="34">
        <v>3.8822722502947299E-2</v>
      </c>
      <c r="V25" s="34">
        <v>9.8699155721265405E-2</v>
      </c>
      <c r="W25" t="s">
        <v>1806</v>
      </c>
    </row>
    <row r="26" spans="1:23" x14ac:dyDescent="0.25">
      <c r="A26" t="s">
        <v>822</v>
      </c>
      <c r="B26">
        <v>4</v>
      </c>
      <c r="C26">
        <v>25</v>
      </c>
      <c r="D26">
        <v>19</v>
      </c>
      <c r="E26">
        <v>1</v>
      </c>
      <c r="F26">
        <v>66</v>
      </c>
      <c r="G26">
        <v>44</v>
      </c>
      <c r="H26">
        <v>15</v>
      </c>
      <c r="I26">
        <v>26</v>
      </c>
      <c r="J26">
        <v>38</v>
      </c>
      <c r="K26" t="s">
        <v>1075</v>
      </c>
      <c r="L26" t="s">
        <v>1165</v>
      </c>
      <c r="M26" t="s">
        <v>1166</v>
      </c>
      <c r="N26" t="s">
        <v>1167</v>
      </c>
      <c r="O26" t="s">
        <v>1218</v>
      </c>
      <c r="P26" t="s">
        <v>1219</v>
      </c>
      <c r="Q26" s="34">
        <v>19.998967208488899</v>
      </c>
      <c r="R26" s="34">
        <v>-1.7572983947129099</v>
      </c>
      <c r="S26" s="34">
        <v>0.70061638549003402</v>
      </c>
      <c r="T26" s="34">
        <v>-2.5082176653402</v>
      </c>
      <c r="U26" s="34">
        <v>1.2134189484618901E-2</v>
      </c>
      <c r="V26" s="34">
        <v>3.7919342139434202E-2</v>
      </c>
      <c r="W26" t="s">
        <v>1807</v>
      </c>
    </row>
    <row r="27" spans="1:23" x14ac:dyDescent="0.25">
      <c r="A27" t="s">
        <v>823</v>
      </c>
      <c r="B27">
        <v>59</v>
      </c>
      <c r="C27">
        <v>48</v>
      </c>
      <c r="D27">
        <v>82</v>
      </c>
      <c r="E27">
        <v>41</v>
      </c>
      <c r="F27">
        <v>132</v>
      </c>
      <c r="G27">
        <v>38</v>
      </c>
      <c r="H27">
        <v>110</v>
      </c>
      <c r="I27">
        <v>75</v>
      </c>
      <c r="J27">
        <v>73</v>
      </c>
      <c r="K27" t="s">
        <v>1075</v>
      </c>
      <c r="L27" t="s">
        <v>1076</v>
      </c>
      <c r="M27" t="s">
        <v>1088</v>
      </c>
      <c r="N27" t="s">
        <v>1202</v>
      </c>
      <c r="O27" t="s">
        <v>1203</v>
      </c>
      <c r="P27" t="s">
        <v>1204</v>
      </c>
      <c r="Q27" s="34">
        <v>71.999744280530194</v>
      </c>
      <c r="R27" s="34">
        <v>1.0026210986672699</v>
      </c>
      <c r="S27" s="34">
        <v>0.51357896867525998</v>
      </c>
      <c r="T27" s="34">
        <v>1.95222382500096</v>
      </c>
      <c r="U27" s="34">
        <v>5.0911636739709401E-2</v>
      </c>
      <c r="V27" s="34">
        <v>0.106065909874395</v>
      </c>
      <c r="W27" t="s">
        <v>1808</v>
      </c>
    </row>
    <row r="28" spans="1:23" x14ac:dyDescent="0.25">
      <c r="A28" t="s">
        <v>824</v>
      </c>
      <c r="B28">
        <v>2</v>
      </c>
      <c r="C28">
        <v>1</v>
      </c>
      <c r="D28">
        <v>3</v>
      </c>
      <c r="E28">
        <v>0</v>
      </c>
      <c r="F28">
        <v>2</v>
      </c>
      <c r="G28">
        <v>0</v>
      </c>
      <c r="H28">
        <v>1</v>
      </c>
      <c r="I28">
        <v>0</v>
      </c>
      <c r="J28">
        <v>0</v>
      </c>
      <c r="K28" t="s">
        <v>1075</v>
      </c>
      <c r="L28" t="s">
        <v>1080</v>
      </c>
      <c r="M28" t="s">
        <v>1081</v>
      </c>
      <c r="N28" t="s">
        <v>1082</v>
      </c>
      <c r="O28" t="s">
        <v>1083</v>
      </c>
      <c r="P28" t="s">
        <v>1084</v>
      </c>
      <c r="Q28" s="34">
        <v>0.97371369467014401</v>
      </c>
      <c r="R28" s="34">
        <v>0.39128536103129302</v>
      </c>
      <c r="S28" s="34">
        <v>1.38808017550227</v>
      </c>
      <c r="T28" s="34">
        <v>0.28188959682369003</v>
      </c>
      <c r="U28" s="34">
        <v>0.77802816673549102</v>
      </c>
      <c r="V28" s="34" t="s">
        <v>1463</v>
      </c>
      <c r="W28" t="s">
        <v>1809</v>
      </c>
    </row>
    <row r="29" spans="1:23" x14ac:dyDescent="0.25">
      <c r="A29" t="s">
        <v>825</v>
      </c>
      <c r="B29">
        <v>7</v>
      </c>
      <c r="C29">
        <v>0</v>
      </c>
      <c r="D29">
        <v>0</v>
      </c>
      <c r="E29">
        <v>2</v>
      </c>
      <c r="F29">
        <v>5</v>
      </c>
      <c r="G29">
        <v>0</v>
      </c>
      <c r="H29">
        <v>26</v>
      </c>
      <c r="I29">
        <v>2</v>
      </c>
      <c r="J29">
        <v>0</v>
      </c>
      <c r="K29" t="s">
        <v>1075</v>
      </c>
      <c r="L29" t="s">
        <v>1076</v>
      </c>
      <c r="M29" t="s">
        <v>1077</v>
      </c>
      <c r="N29" t="s">
        <v>1078</v>
      </c>
      <c r="O29" t="s">
        <v>1078</v>
      </c>
      <c r="P29" t="s">
        <v>1079</v>
      </c>
      <c r="Q29" s="34">
        <v>4.5117970489944303</v>
      </c>
      <c r="R29" s="34">
        <v>4.7557875660875499</v>
      </c>
      <c r="S29" s="34">
        <v>1.2536519331345299</v>
      </c>
      <c r="T29" s="34">
        <v>3.79354702879654</v>
      </c>
      <c r="U29" s="34">
        <v>1.4851048762401899E-4</v>
      </c>
      <c r="V29" s="34">
        <v>9.2819054765012096E-4</v>
      </c>
      <c r="W29" t="s">
        <v>1810</v>
      </c>
    </row>
    <row r="30" spans="1:23" x14ac:dyDescent="0.25">
      <c r="A30" t="s">
        <v>826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6</v>
      </c>
      <c r="I30">
        <v>1</v>
      </c>
      <c r="J30">
        <v>1</v>
      </c>
      <c r="K30" t="s">
        <v>1075</v>
      </c>
      <c r="L30" t="s">
        <v>1080</v>
      </c>
      <c r="M30" t="s">
        <v>1081</v>
      </c>
      <c r="N30" t="s">
        <v>1085</v>
      </c>
      <c r="O30" t="s">
        <v>1181</v>
      </c>
      <c r="P30" t="s">
        <v>1182</v>
      </c>
      <c r="Q30" s="34">
        <v>0.57531944947742697</v>
      </c>
      <c r="R30" s="34">
        <v>0.90972629503151803</v>
      </c>
      <c r="S30" s="34">
        <v>1.2919560152420899</v>
      </c>
      <c r="T30" s="34">
        <v>0.70414649128829199</v>
      </c>
      <c r="U30" s="34">
        <v>0.48134154988072703</v>
      </c>
      <c r="V30" s="34" t="s">
        <v>1463</v>
      </c>
      <c r="W30" t="s">
        <v>1811</v>
      </c>
    </row>
    <row r="31" spans="1:23" x14ac:dyDescent="0.25">
      <c r="A31" t="s">
        <v>827</v>
      </c>
      <c r="B31">
        <v>41</v>
      </c>
      <c r="C31">
        <v>23</v>
      </c>
      <c r="D31">
        <v>39</v>
      </c>
      <c r="E31">
        <v>9</v>
      </c>
      <c r="F31">
        <v>46</v>
      </c>
      <c r="G31">
        <v>44</v>
      </c>
      <c r="H31">
        <v>29</v>
      </c>
      <c r="I31">
        <v>30</v>
      </c>
      <c r="J31">
        <v>82</v>
      </c>
      <c r="K31" t="s">
        <v>1075</v>
      </c>
      <c r="L31" t="s">
        <v>1080</v>
      </c>
      <c r="M31" t="s">
        <v>1131</v>
      </c>
      <c r="N31" t="s">
        <v>1132</v>
      </c>
      <c r="O31" t="s">
        <v>1133</v>
      </c>
      <c r="P31" t="s">
        <v>1134</v>
      </c>
      <c r="Q31" s="34">
        <v>35.534854228794202</v>
      </c>
      <c r="R31" s="34">
        <v>-7.4409961829017796E-2</v>
      </c>
      <c r="S31" s="34">
        <v>0.60162127692652201</v>
      </c>
      <c r="T31" s="34">
        <v>-0.123682397353287</v>
      </c>
      <c r="U31" s="34">
        <v>0.90156674951118199</v>
      </c>
      <c r="V31" s="34">
        <v>0.93913203074081397</v>
      </c>
      <c r="W31" t="s">
        <v>1812</v>
      </c>
    </row>
    <row r="32" spans="1:23" x14ac:dyDescent="0.25">
      <c r="A32" t="s">
        <v>828</v>
      </c>
      <c r="B32">
        <v>3</v>
      </c>
      <c r="C32">
        <v>4</v>
      </c>
      <c r="D32">
        <v>11</v>
      </c>
      <c r="E32">
        <v>0</v>
      </c>
      <c r="F32">
        <v>10</v>
      </c>
      <c r="G32">
        <v>2</v>
      </c>
      <c r="H32">
        <v>18</v>
      </c>
      <c r="I32">
        <v>8</v>
      </c>
      <c r="J32">
        <v>1</v>
      </c>
      <c r="K32" t="s">
        <v>1075</v>
      </c>
      <c r="L32" t="s">
        <v>1080</v>
      </c>
      <c r="M32" t="s">
        <v>1081</v>
      </c>
      <c r="N32" t="s">
        <v>1085</v>
      </c>
      <c r="O32" t="s">
        <v>1085</v>
      </c>
      <c r="P32" t="s">
        <v>1087</v>
      </c>
      <c r="Q32" s="34">
        <v>4.8399926252754897</v>
      </c>
      <c r="R32" s="34">
        <v>0.52627491301148499</v>
      </c>
      <c r="S32" s="34">
        <v>1.0793101922304</v>
      </c>
      <c r="T32" s="34">
        <v>0.48760302348663598</v>
      </c>
      <c r="U32" s="34">
        <v>0.62583105356924196</v>
      </c>
      <c r="V32" s="34">
        <v>0.73960918217789995</v>
      </c>
      <c r="W32" t="s">
        <v>1813</v>
      </c>
    </row>
    <row r="33" spans="1:23" x14ac:dyDescent="0.25">
      <c r="A33" t="s">
        <v>829</v>
      </c>
      <c r="B33">
        <v>11</v>
      </c>
      <c r="C33">
        <v>63</v>
      </c>
      <c r="D33">
        <v>20</v>
      </c>
      <c r="E33">
        <v>21</v>
      </c>
      <c r="F33">
        <v>35</v>
      </c>
      <c r="G33">
        <v>1</v>
      </c>
      <c r="H33">
        <v>77</v>
      </c>
      <c r="I33">
        <v>46</v>
      </c>
      <c r="J33">
        <v>14</v>
      </c>
      <c r="K33" t="s">
        <v>1075</v>
      </c>
      <c r="L33" t="s">
        <v>1076</v>
      </c>
      <c r="M33" t="s">
        <v>1095</v>
      </c>
      <c r="N33" t="s">
        <v>1096</v>
      </c>
      <c r="O33" t="s">
        <v>1097</v>
      </c>
      <c r="P33" t="s">
        <v>1101</v>
      </c>
      <c r="Q33" s="34">
        <v>30.760465290795601</v>
      </c>
      <c r="R33" s="34">
        <v>2.1451916243576998</v>
      </c>
      <c r="S33" s="34">
        <v>0.81862218226664296</v>
      </c>
      <c r="T33" s="34">
        <v>2.6204904665763902</v>
      </c>
      <c r="U33" s="34">
        <v>8.7803385047593302E-3</v>
      </c>
      <c r="V33" s="34">
        <v>3.6584743769830501E-2</v>
      </c>
      <c r="W33" t="s">
        <v>1814</v>
      </c>
    </row>
    <row r="34" spans="1:23" x14ac:dyDescent="0.25">
      <c r="A34" t="s">
        <v>830</v>
      </c>
      <c r="B34">
        <v>1</v>
      </c>
      <c r="C34">
        <v>4</v>
      </c>
      <c r="D34">
        <v>6</v>
      </c>
      <c r="E34">
        <v>0</v>
      </c>
      <c r="F34">
        <v>5</v>
      </c>
      <c r="G34">
        <v>1</v>
      </c>
      <c r="H34">
        <v>7</v>
      </c>
      <c r="I34">
        <v>9</v>
      </c>
      <c r="J34">
        <v>80</v>
      </c>
      <c r="K34" t="s">
        <v>1075</v>
      </c>
      <c r="L34" t="s">
        <v>1076</v>
      </c>
      <c r="M34" t="s">
        <v>1095</v>
      </c>
      <c r="N34" t="s">
        <v>1096</v>
      </c>
      <c r="O34" t="s">
        <v>1097</v>
      </c>
      <c r="P34" t="s">
        <v>1101</v>
      </c>
      <c r="Q34" s="34">
        <v>8.5259357801843603</v>
      </c>
      <c r="R34" s="34">
        <v>-2.35224061687234</v>
      </c>
      <c r="S34" s="34">
        <v>1.14233451864451</v>
      </c>
      <c r="T34" s="34">
        <v>-2.0591521822027299</v>
      </c>
      <c r="U34" s="34">
        <v>3.94796622885061E-2</v>
      </c>
      <c r="V34" s="34">
        <v>9.8699155721265405E-2</v>
      </c>
      <c r="W34" t="s">
        <v>1815</v>
      </c>
    </row>
    <row r="35" spans="1:23" x14ac:dyDescent="0.25">
      <c r="A35" t="s">
        <v>831</v>
      </c>
      <c r="B35">
        <v>5</v>
      </c>
      <c r="C35">
        <v>44</v>
      </c>
      <c r="D35">
        <v>0</v>
      </c>
      <c r="E35">
        <v>0</v>
      </c>
      <c r="F35">
        <v>3</v>
      </c>
      <c r="G35">
        <v>0</v>
      </c>
      <c r="H35">
        <v>4</v>
      </c>
      <c r="I35">
        <v>0</v>
      </c>
      <c r="J35">
        <v>2</v>
      </c>
      <c r="K35" t="s">
        <v>1075</v>
      </c>
      <c r="L35" t="s">
        <v>1080</v>
      </c>
      <c r="M35" t="s">
        <v>1215</v>
      </c>
      <c r="N35" t="s">
        <v>1216</v>
      </c>
      <c r="O35" t="s">
        <v>1217</v>
      </c>
      <c r="P35" t="s">
        <v>1217</v>
      </c>
      <c r="Q35" s="34">
        <v>5.5788598166920602</v>
      </c>
      <c r="R35" s="34">
        <v>1.60650496389272</v>
      </c>
      <c r="S35" s="34">
        <v>1.3467263162585801</v>
      </c>
      <c r="T35" s="34">
        <v>1.1928963921606901</v>
      </c>
      <c r="U35" s="34">
        <v>0.232909952384034</v>
      </c>
      <c r="V35" s="34">
        <v>0.32348604497782402</v>
      </c>
      <c r="W35" t="s">
        <v>1816</v>
      </c>
    </row>
    <row r="36" spans="1:23" x14ac:dyDescent="0.25">
      <c r="A36" t="s">
        <v>3810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Table descriptions</vt:lpstr>
      <vt:lpstr>TableS1</vt:lpstr>
      <vt:lpstr>TableS2</vt:lpstr>
      <vt:lpstr>TableS3</vt:lpstr>
      <vt:lpstr>TableS4</vt:lpstr>
      <vt:lpstr>TableS5</vt:lpstr>
      <vt:lpstr>TableS6</vt:lpstr>
      <vt:lpstr>TableS7</vt:lpstr>
      <vt:lpstr>TableS8</vt:lpstr>
      <vt:lpstr>TableS9</vt:lpstr>
      <vt:lpstr>TableS10</vt:lpstr>
      <vt:lpstr>TableS11</vt:lpstr>
      <vt:lpstr>TableS12</vt:lpstr>
      <vt:lpstr>TableS13</vt:lpstr>
      <vt:lpstr>TableS14</vt:lpstr>
      <vt:lpstr>TableS15</vt:lpstr>
      <vt:lpstr>TableS16</vt:lpstr>
      <vt:lpstr>TableS17</vt:lpstr>
      <vt:lpstr>TableS18</vt:lpstr>
      <vt:lpstr>TableS19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 hsuan Chen</dc:creator>
  <cp:lastModifiedBy>Parr, Sarah</cp:lastModifiedBy>
  <dcterms:created xsi:type="dcterms:W3CDTF">2016-01-06T21:46:06Z</dcterms:created>
  <dcterms:modified xsi:type="dcterms:W3CDTF">2018-02-12T12:40:44Z</dcterms:modified>
</cp:coreProperties>
</file>